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fa\Downloads\"/>
    </mc:Choice>
  </mc:AlternateContent>
  <bookViews>
    <workbookView xWindow="0" yWindow="0" windowWidth="11460" windowHeight="5325"/>
  </bookViews>
  <sheets>
    <sheet name="ANEXO 0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5" i="1"/>
</calcChain>
</file>

<file path=xl/sharedStrings.xml><?xml version="1.0" encoding="utf-8"?>
<sst xmlns="http://schemas.openxmlformats.org/spreadsheetml/2006/main" count="57" uniqueCount="57">
  <si>
    <t>AFNX2904-A</t>
  </si>
  <si>
    <t>B1513XX-ARLH</t>
  </si>
  <si>
    <t>FISHER &amp; PAYKEL RT225 O DC MEDICAL 3440</t>
  </si>
  <si>
    <t>FISHER &amp; PAYKEL MR290</t>
  </si>
  <si>
    <t>FISHER &amp; PAYKEL BC191-05</t>
  </si>
  <si>
    <t>FISHER &amp; PAYKEL BC3020-10</t>
  </si>
  <si>
    <t>FISHER &amp; PAYKEL BC4030-10</t>
  </si>
  <si>
    <t>FISHER &amp; PAYKEL BC4540-10</t>
  </si>
  <si>
    <t>FISHER &amp; PAYKEL BC800-10</t>
  </si>
  <si>
    <t>FISHER &amp; PAYKEL BC801-10</t>
  </si>
  <si>
    <t>FISHER &amp; PAYKEL BC802-10</t>
  </si>
  <si>
    <t>FISHER &amp; PAYKEL BC309-05</t>
  </si>
  <si>
    <t>FISHER &amp; PAYKEL BC306-05</t>
  </si>
  <si>
    <t>DRAGER MP01801</t>
  </si>
  <si>
    <t>PAHSCO T20036</t>
  </si>
  <si>
    <t>PAHSCO T20035</t>
  </si>
  <si>
    <t>PAHSCO T20032</t>
  </si>
  <si>
    <t>PAHSCO T20030</t>
  </si>
  <si>
    <t>STERIS PB011</t>
  </si>
  <si>
    <t>CIRCUITO PARA VENTILADOR DE TRASLADO OXYLOG 3000/3000 +</t>
  </si>
  <si>
    <t>DRAGER MP01770</t>
  </si>
  <si>
    <t>PARTIDA</t>
  </si>
  <si>
    <t>DESCRIPCIÓN</t>
  </si>
  <si>
    <t>MODELO DE REFERENCIA</t>
  </si>
  <si>
    <t>CANTIDAD</t>
  </si>
  <si>
    <t>CIRCUITO ADULTO, CON FILTRO BACTERIAL, MASCARILLA, CODO CON PUERTO PARA CO2, PIEZA EN Y, BOLSA DE 3 LT, LINEA DE CAPNOGRAFIA, CODO Y MANGUERA PARA VENTILACIÓN MANUAL DE MONTAJE EN MÁQUINA DE ANESTESIA DATEX OHMEDA.</t>
  </si>
  <si>
    <t>CIRCUITO PEDIATRICO, CON FILTRO BACTERIAL, MASCARILLA #2, CODO CON PUERTO PARA CO2, PIEZA EN Y, BOLSA DE 1 LT, LINEA DE CAPNOGRAFIA, CODO Y MANGUERA PARA VENTILACIÓN MANUAL DE MONTAJE EN MÁQUINA DE ANESTESIA DATEX OHMEDA</t>
  </si>
  <si>
    <t>CIRCUITO PARA VENTILACIÓN MECÁNICA INVASIVA DE PACIENTE ADULTO, CON RAMA INSPIRATORIA CALENTADA Y TRAMPA DE AGUA EN LA RAMA ESPIRATORIA, TUBO DE CONEXIÓN AL HUMIDIFICADOR Y CÁMARA DE HUMIDIFICACIÓN DESECHABLE. COMPATIBLE CON HUMIDIFICADOR FISHER &amp; PAYKEL MR850</t>
  </si>
  <si>
    <t>FISHER &amp; PAYKEL RT206 O DRAGER MP02607 O DC MEDICAL 3410</t>
  </si>
  <si>
    <t>CIRCUITO PARA VENTILACIÓN MECÁNICA INVASIVA DE PACIENTE NEONATAL, CON RAMA INSPIRATORIA CON CABLE CALEFACTOR Y TRAMPA DE AGUA EN LA RAMA ESPIRATORIA, TUBO DE CONEXIÓN AL HUMIDIFICADOR Y CÁMARA DE HUMIDIFICACIÓN DESECHABLE. INCLUYE JUEGO DE ADAPTADORES PARA SU CONEXIÓN A VENTILADORES CAREFUSION BEARCUB 750PSV. COMPATIBLE CON HUMIDIFICADOR FISHER &amp; PAYKEL MR850</t>
  </si>
  <si>
    <t>CIRCUITO PARA VENTILACION MECÁNICA NO INVASIVA DE PACIENTE NEONATAL, CON RAMA INSPIRATORIA CALENTADA, GENERADOR DE PRESIÓN POSITIVA, KIT DE PUNTAS NASALES. COMPATIBLE CON HUMIDIFICADOR FISHER &amp; PAYKEL MR850.</t>
  </si>
  <si>
    <t>CAREFUSION 12204-102</t>
  </si>
  <si>
    <t>CÁMARA DE HUMIDIFICACIÓN DE AUTOLLENADO, DESECHABLE, COMPATIBLE CON HUMIDIFICADOR FISHER &amp; PAYKEL MR850</t>
  </si>
  <si>
    <t>CIRCUITO PARA VENTILACIÓN NO INVASIVA CPAP DE BURBUJA DE PACIENTE NEONATAL, CON RAMA INSPIRATORIA CALENTADA, VÁLVULA DE LIBERACIÓN DE PRESIÓN, GENERADOR DE CPAP DE BURBUJA Y CÁMARA DE HUMIDIFICACIÓN DESECHABLE. COMPATIBLE CON HUMIDIFICADOR FISHER &amp; PAYKEL MR850</t>
  </si>
  <si>
    <t>FISHER &amp; PAYKEL BC161-10</t>
  </si>
  <si>
    <t>INTERFACE TUBO NASAL PARA CPAP DE BURBUJA DE 70MM DE LONGITUD</t>
  </si>
  <si>
    <t>CÁNULA NASAL PARA CPAP DE BURBUJA DE 3.00MM DE DIÁMETRO DE NARINA Y 2.00MM DE SEPARACIÓN DEL TABIQUE.</t>
  </si>
  <si>
    <t>CÁNULA NASAL PARA CPAP DE BURBUJA DE 4.00MM DE DIÁMETRO DE NARINA Y 3.00MM DE SEPARACIÓN DEL TABIQUE.</t>
  </si>
  <si>
    <t>CÁNULA NASAL PARA CPAP DE BURBUJA DE 4.50MM DE DIÁMETRO DE NARINA Y 4.00MM DE SEPARACIÓN DEL TABIQUE.</t>
  </si>
  <si>
    <t>MASCARILLA NASAL PARA CPAP DE BURBUJA, TAMAÑO CHICO</t>
  </si>
  <si>
    <t>MASCARILLA NASAL PARA CPAP DE BURBUJA, TAMAÑO MEDIANO</t>
  </si>
  <si>
    <t>MASCARILLA NASAL PARA CPAP DE BURBUJA, TAMAÑO GRANDE</t>
  </si>
  <si>
    <t>GORRO NEONATAL PARA FIJACIÓN DE SISTEMA DE CPAP DE BURBUJA, MEDIDA 29-36CM</t>
  </si>
  <si>
    <t>GORRO NEONATAL PARA FIJACIÓN DE SISTEMA DE CPAP DE BURBUJA, MEDIDA 25-29CM</t>
  </si>
  <si>
    <t>FILTRO BACTERIAL PARA CIRCUITO DE VENTILACIÓN/INTERCAMBIADOR DE CALOR Y HUMEDAD</t>
  </si>
  <si>
    <t>SISTEMA DE SUCCIÓN CERRADO PARA TUBO ENDOTRAQUEAL, CALIBRE 16FR</t>
  </si>
  <si>
    <t>SISTEMA DE SUCCIÓN CERRADO PARA TUBO ENDOTRAQUEAL, CALIBRE 14FR</t>
  </si>
  <si>
    <t>SISTEMA DE SUCCIÓN CERRADO PARA TUBO ENDOTRAQUEAL, CALIBRE 8FR</t>
  </si>
  <si>
    <t>SISTEMA DE SUCCIÓN CERRADO PARA TUBO ENDOTRAQUEAL, CALIBRE 5FR</t>
  </si>
  <si>
    <t>COPA ESTERILIZANTE DE PERÓXIDO DE HIDRÓGENO PARA ESTERILIZADOR STERIS V-PRO MAX 2 (CAJA CON 3 COPAS)</t>
  </si>
  <si>
    <t>CIRCUITO PARA VENTILACIÓN MECÁNICA INVASIVA DE PACIENTE PEDIÁTRICO, CON RAMA INSPIRATORIA CALENTADA, RAMA ESPIRATORIA CON TRAMAPA DE AGUA , TUBO DE CONEXIÓN AL HUMIDIFICADOR Y CÁMARA DE HUMIDIFICACIÓN DESECHABLE. COMPATIBLE CON HUMIDIFICADOR FISHER &amp; PAYKEL MR850</t>
  </si>
  <si>
    <t>INTERSURGICAL 4504810</t>
  </si>
  <si>
    <t>CIRCUITO PARA VENTILACIÓN MECÁNICA INVASIVA DE PACIENTE ADULTO, CON RAMA INSPIRATORIA CALENTADA, RAMA ESPIRATORIA CALENTADA, TUBO DE CONEXIÓN AL HUMIDIFICADOR Y CÁMARA DE HUMIDIFICACIÓN DESECHABLE. COMPATIBLE CON HUMIDIFICADOR FISHER &amp; PAYKEL MR850</t>
  </si>
  <si>
    <t>FISHER &amp; PAYKEL RT200 O DC MEDICAL 3420</t>
  </si>
  <si>
    <t>DRAGER 5703041</t>
  </si>
  <si>
    <t>FILTRO BACTERIAL PARA CIRCUITO DE VENTILACIÓN</t>
  </si>
  <si>
    <t>ANEXO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</si>
</sst>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1"/>
      <color theme="1"/>
      <name val="Abadi"/>
      <family val="2"/>
    </font>
    <font>
      <sz val="9"/>
      <color rgb="FF000000"/>
      <name val="Abadi"/>
      <family val="2"/>
    </font>
    <font>
      <b/>
      <sz val="10"/>
      <color theme="1"/>
      <name val="Abadi"/>
      <family val="2"/>
    </font>
    <font>
      <b/>
      <sz val="11"/>
      <color theme="1"/>
      <name val="Abad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tabSelected="1" workbookViewId="0">
      <selection activeCell="G5" sqref="G5"/>
    </sheetView>
  </sheetViews>
  <sheetFormatPr baseColWidth="10" defaultRowHeight="14.25"/>
  <cols>
    <col min="1" max="1" width="11.42578125" style="3"/>
    <col min="2" max="2" width="10" style="1" customWidth="1"/>
    <col min="3" max="3" width="68.140625" style="2" customWidth="1"/>
    <col min="4" max="4" width="28.5703125" style="2" customWidth="1"/>
    <col min="5" max="5" width="11.7109375" style="1" customWidth="1"/>
    <col min="6" max="16384" width="11.42578125" style="3"/>
  </cols>
  <sheetData>
    <row r="1" spans="2:5" ht="15">
      <c r="B1" s="10" t="s">
        <v>56</v>
      </c>
      <c r="C1" s="10"/>
      <c r="D1" s="10"/>
      <c r="E1" s="10"/>
    </row>
    <row r="3" spans="2:5" s="9" customFormat="1" ht="12.75">
      <c r="B3" s="7" t="s">
        <v>21</v>
      </c>
      <c r="C3" s="8" t="s">
        <v>22</v>
      </c>
      <c r="D3" s="8" t="s">
        <v>23</v>
      </c>
      <c r="E3" s="7" t="s">
        <v>24</v>
      </c>
    </row>
    <row r="4" spans="2:5" ht="48">
      <c r="B4" s="4">
        <v>1</v>
      </c>
      <c r="C4" s="5" t="s">
        <v>25</v>
      </c>
      <c r="D4" s="6" t="s">
        <v>0</v>
      </c>
      <c r="E4" s="4">
        <v>800</v>
      </c>
    </row>
    <row r="5" spans="2:5" ht="48">
      <c r="B5" s="4">
        <f>+B4+1</f>
        <v>2</v>
      </c>
      <c r="C5" s="5" t="s">
        <v>26</v>
      </c>
      <c r="D5" s="6" t="s">
        <v>1</v>
      </c>
      <c r="E5" s="4">
        <v>150</v>
      </c>
    </row>
    <row r="6" spans="2:5" ht="60">
      <c r="B6" s="4">
        <f t="shared" ref="B6:B29" si="0">+B5+1</f>
        <v>3</v>
      </c>
      <c r="C6" s="5" t="s">
        <v>27</v>
      </c>
      <c r="D6" s="6" t="s">
        <v>28</v>
      </c>
      <c r="E6" s="4">
        <v>295</v>
      </c>
    </row>
    <row r="7" spans="2:5" ht="72">
      <c r="B7" s="4">
        <f t="shared" si="0"/>
        <v>4</v>
      </c>
      <c r="C7" s="5" t="s">
        <v>29</v>
      </c>
      <c r="D7" s="6" t="s">
        <v>2</v>
      </c>
      <c r="E7" s="4">
        <v>141</v>
      </c>
    </row>
    <row r="8" spans="2:5" ht="48">
      <c r="B8" s="4">
        <f t="shared" si="0"/>
        <v>5</v>
      </c>
      <c r="C8" s="5" t="s">
        <v>30</v>
      </c>
      <c r="D8" s="6" t="s">
        <v>31</v>
      </c>
      <c r="E8" s="4">
        <v>30</v>
      </c>
    </row>
    <row r="9" spans="2:5" ht="24">
      <c r="B9" s="4">
        <f t="shared" si="0"/>
        <v>6</v>
      </c>
      <c r="C9" s="5" t="s">
        <v>32</v>
      </c>
      <c r="D9" s="6" t="s">
        <v>3</v>
      </c>
      <c r="E9" s="4">
        <v>35</v>
      </c>
    </row>
    <row r="10" spans="2:5" ht="60">
      <c r="B10" s="4">
        <f t="shared" si="0"/>
        <v>7</v>
      </c>
      <c r="C10" s="5" t="s">
        <v>33</v>
      </c>
      <c r="D10" s="6" t="s">
        <v>34</v>
      </c>
      <c r="E10" s="4">
        <v>50</v>
      </c>
    </row>
    <row r="11" spans="2:5">
      <c r="B11" s="4">
        <f t="shared" si="0"/>
        <v>8</v>
      </c>
      <c r="C11" s="5" t="s">
        <v>35</v>
      </c>
      <c r="D11" s="6" t="s">
        <v>4</v>
      </c>
      <c r="E11" s="4">
        <v>50</v>
      </c>
    </row>
    <row r="12" spans="2:5" ht="24">
      <c r="B12" s="4">
        <f t="shared" si="0"/>
        <v>9</v>
      </c>
      <c r="C12" s="5" t="s">
        <v>36</v>
      </c>
      <c r="D12" s="6" t="s">
        <v>5</v>
      </c>
      <c r="E12" s="4">
        <v>35</v>
      </c>
    </row>
    <row r="13" spans="2:5" ht="24">
      <c r="B13" s="4">
        <f t="shared" si="0"/>
        <v>10</v>
      </c>
      <c r="C13" s="5" t="s">
        <v>37</v>
      </c>
      <c r="D13" s="6" t="s">
        <v>6</v>
      </c>
      <c r="E13" s="4">
        <v>14</v>
      </c>
    </row>
    <row r="14" spans="2:5" ht="24">
      <c r="B14" s="4">
        <f t="shared" si="0"/>
        <v>11</v>
      </c>
      <c r="C14" s="5" t="s">
        <v>38</v>
      </c>
      <c r="D14" s="6" t="s">
        <v>7</v>
      </c>
      <c r="E14" s="4">
        <v>7</v>
      </c>
    </row>
    <row r="15" spans="2:5">
      <c r="B15" s="4">
        <f t="shared" si="0"/>
        <v>12</v>
      </c>
      <c r="C15" s="5" t="s">
        <v>39</v>
      </c>
      <c r="D15" s="6" t="s">
        <v>8</v>
      </c>
      <c r="E15" s="4">
        <v>7</v>
      </c>
    </row>
    <row r="16" spans="2:5">
      <c r="B16" s="4">
        <f t="shared" si="0"/>
        <v>13</v>
      </c>
      <c r="C16" s="5" t="s">
        <v>40</v>
      </c>
      <c r="D16" s="6" t="s">
        <v>9</v>
      </c>
      <c r="E16" s="4">
        <v>7</v>
      </c>
    </row>
    <row r="17" spans="2:5">
      <c r="B17" s="4">
        <f t="shared" si="0"/>
        <v>14</v>
      </c>
      <c r="C17" s="5" t="s">
        <v>41</v>
      </c>
      <c r="D17" s="6" t="s">
        <v>10</v>
      </c>
      <c r="E17" s="4">
        <v>7</v>
      </c>
    </row>
    <row r="18" spans="2:5" ht="24">
      <c r="B18" s="4">
        <f t="shared" si="0"/>
        <v>15</v>
      </c>
      <c r="C18" s="5" t="s">
        <v>42</v>
      </c>
      <c r="D18" s="6" t="s">
        <v>11</v>
      </c>
      <c r="E18" s="4">
        <v>21</v>
      </c>
    </row>
    <row r="19" spans="2:5" ht="24">
      <c r="B19" s="4">
        <f t="shared" si="0"/>
        <v>16</v>
      </c>
      <c r="C19" s="5" t="s">
        <v>43</v>
      </c>
      <c r="D19" s="6" t="s">
        <v>12</v>
      </c>
      <c r="E19" s="4">
        <v>21</v>
      </c>
    </row>
    <row r="20" spans="2:5" ht="24">
      <c r="B20" s="4">
        <f t="shared" si="0"/>
        <v>17</v>
      </c>
      <c r="C20" s="5" t="s">
        <v>44</v>
      </c>
      <c r="D20" s="6" t="s">
        <v>13</v>
      </c>
      <c r="E20" s="4">
        <v>290</v>
      </c>
    </row>
    <row r="21" spans="2:5">
      <c r="B21" s="4">
        <f t="shared" si="0"/>
        <v>18</v>
      </c>
      <c r="C21" s="5" t="s">
        <v>45</v>
      </c>
      <c r="D21" s="6" t="s">
        <v>14</v>
      </c>
      <c r="E21" s="4">
        <v>260</v>
      </c>
    </row>
    <row r="22" spans="2:5">
      <c r="B22" s="4">
        <f t="shared" si="0"/>
        <v>19</v>
      </c>
      <c r="C22" s="5" t="s">
        <v>46</v>
      </c>
      <c r="D22" s="6" t="s">
        <v>15</v>
      </c>
      <c r="E22" s="4">
        <v>61</v>
      </c>
    </row>
    <row r="23" spans="2:5">
      <c r="B23" s="4">
        <f t="shared" si="0"/>
        <v>20</v>
      </c>
      <c r="C23" s="5" t="s">
        <v>47</v>
      </c>
      <c r="D23" s="6" t="s">
        <v>16</v>
      </c>
      <c r="E23" s="4">
        <v>56</v>
      </c>
    </row>
    <row r="24" spans="2:5">
      <c r="B24" s="4">
        <f t="shared" si="0"/>
        <v>21</v>
      </c>
      <c r="C24" s="5" t="s">
        <v>48</v>
      </c>
      <c r="D24" s="6" t="s">
        <v>17</v>
      </c>
      <c r="E24" s="4">
        <v>112</v>
      </c>
    </row>
    <row r="25" spans="2:5" ht="24">
      <c r="B25" s="4">
        <f t="shared" si="0"/>
        <v>22</v>
      </c>
      <c r="C25" s="5" t="s">
        <v>49</v>
      </c>
      <c r="D25" s="6" t="s">
        <v>18</v>
      </c>
      <c r="E25" s="4">
        <v>0</v>
      </c>
    </row>
    <row r="26" spans="2:5" ht="48">
      <c r="B26" s="4">
        <f t="shared" si="0"/>
        <v>23</v>
      </c>
      <c r="C26" s="5" t="s">
        <v>50</v>
      </c>
      <c r="D26" s="6" t="s">
        <v>51</v>
      </c>
      <c r="E26" s="4">
        <v>151</v>
      </c>
    </row>
    <row r="27" spans="2:5" ht="48">
      <c r="B27" s="4">
        <f t="shared" si="0"/>
        <v>24</v>
      </c>
      <c r="C27" s="5" t="s">
        <v>52</v>
      </c>
      <c r="D27" s="6" t="s">
        <v>53</v>
      </c>
      <c r="E27" s="4">
        <v>245</v>
      </c>
    </row>
    <row r="28" spans="2:5">
      <c r="B28" s="4">
        <f t="shared" si="0"/>
        <v>25</v>
      </c>
      <c r="C28" s="5" t="s">
        <v>19</v>
      </c>
      <c r="D28" s="6" t="s">
        <v>54</v>
      </c>
      <c r="E28" s="4">
        <v>115</v>
      </c>
    </row>
    <row r="29" spans="2:5">
      <c r="B29" s="4">
        <f t="shared" si="0"/>
        <v>26</v>
      </c>
      <c r="C29" s="5" t="s">
        <v>55</v>
      </c>
      <c r="D29" s="6" t="s">
        <v>20</v>
      </c>
      <c r="E29" s="4">
        <v>315</v>
      </c>
    </row>
  </sheetData>
  <mergeCells count="1">
    <mergeCell ref="B1:E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Ernesto Jaime Salgado</dc:creator>
  <cp:lastModifiedBy>Rafa</cp:lastModifiedBy>
  <dcterms:created xsi:type="dcterms:W3CDTF">2025-02-13T20:04:04Z</dcterms:created>
  <dcterms:modified xsi:type="dcterms:W3CDTF">2025-03-04T05:09:51Z</dcterms:modified>
</cp:coreProperties>
</file>