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LICITACIONES NEW\LICITACIONES 2025_SEGUNDA VUELTA\01. PAPELERIA_012 LICITACIÓN 2025\PUBLICACIÓN EN COMPRANET\"/>
    </mc:Choice>
  </mc:AlternateContent>
  <xr:revisionPtr revIDLastSave="0" documentId="13_ncr:1_{8A098BDF-0DB6-48CE-B493-0D707ED51DB0}" xr6:coauthVersionLast="47" xr6:coauthVersionMax="47" xr10:uidLastSave="{00000000-0000-0000-0000-000000000000}"/>
  <bookViews>
    <workbookView xWindow="-120" yWindow="-120" windowWidth="29040" windowHeight="15720" xr2:uid="{C201C4B6-62D2-4295-98ED-87DFCE451DA8}"/>
  </bookViews>
  <sheets>
    <sheet name="2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3" i="1" l="1"/>
  <c r="G16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8" i="1"/>
</calcChain>
</file>

<file path=xl/sharedStrings.xml><?xml version="1.0" encoding="utf-8"?>
<sst xmlns="http://schemas.openxmlformats.org/spreadsheetml/2006/main" count="480" uniqueCount="353">
  <si>
    <t>UNIDAD</t>
  </si>
  <si>
    <t>P.U.</t>
  </si>
  <si>
    <t>CANT. MIN.</t>
  </si>
  <si>
    <t>CANT. MAX.</t>
  </si>
  <si>
    <t>PRESUP. MIN.</t>
  </si>
  <si>
    <t>PRESUP. MAX.</t>
  </si>
  <si>
    <t>ANEXO 1</t>
  </si>
  <si>
    <t>PIEZA</t>
  </si>
  <si>
    <t>CAJA</t>
  </si>
  <si>
    <t>AGENDA GRANDE 2025</t>
  </si>
  <si>
    <t>PZA</t>
  </si>
  <si>
    <t>BICOLOR GRUESO</t>
  </si>
  <si>
    <t>BLOCK DE NOTAS DE COLORES NEON 76mmX76mm (POSTIT)</t>
  </si>
  <si>
    <t>PAQ CON 5 BLOCK</t>
  </si>
  <si>
    <t xml:space="preserve">BLOCK RAYADO ESQUELA CANARIO (PETITE BLOCK) </t>
  </si>
  <si>
    <t>BOLIGRAFO BIC PUNTO MEDIO COLOR AZUL</t>
  </si>
  <si>
    <t>BOLIGRAFO BIC PUNTO MEDIO COLOR NEGRO</t>
  </si>
  <si>
    <t>BOLIGRAFO BIC PUNTO MEDIO COLOR ROJO</t>
  </si>
  <si>
    <t>BOLIGRAFO DE GEL PUNTO FINO COLOR AZUL</t>
  </si>
  <si>
    <t>BOLIGRAFO DE GEL PUNTO FINO COLOR NEGRA</t>
  </si>
  <si>
    <t>BORRADOR DE MIGAJÓN</t>
  </si>
  <si>
    <t>BORRADOR PARA PINTARRÓN</t>
  </si>
  <si>
    <t>BROCHE BACO 8 cm</t>
  </si>
  <si>
    <t>CAJA C/50</t>
  </si>
  <si>
    <t>BROCHE BACO No. 7</t>
  </si>
  <si>
    <t>CAJA PARA ARCHIVO T. CARTA DE PLÁSTICO</t>
  </si>
  <si>
    <t xml:space="preserve">CAJA PARA ARCHIVO TAMAÑO CARTA </t>
  </si>
  <si>
    <t>CAJA PARA ARCHIVO TAMAÑO OFICIO</t>
  </si>
  <si>
    <t>CALCULADORA CASIO DX-12B 12 DIGITOS (O SIMILAR)</t>
  </si>
  <si>
    <t>CALCULADORA CIENTIFICA MARCA CASIO</t>
  </si>
  <si>
    <t>CARPETA BLANCA KINERA DE 1"</t>
  </si>
  <si>
    <t>CARPETA BLANCA KINERA DE 2"</t>
  </si>
  <si>
    <t>CARPETA BLANCA KINERA DE 3"</t>
  </si>
  <si>
    <t>CARPETA BLANCA KINERA DE 4"</t>
  </si>
  <si>
    <t>CARPETA LEFORT TAMAÑO CARTA</t>
  </si>
  <si>
    <t>CARTULINA BLANCA</t>
  </si>
  <si>
    <t>CARTULINA DE DIFERENTES COLORES</t>
  </si>
  <si>
    <t>CARTULINA FLUORESCENTE DIFERENTES COLORES</t>
  </si>
  <si>
    <t>CERA CUENTAFÁCIL</t>
  </si>
  <si>
    <t>CESTO DE BASURA MEDIANO ECONÓMICO</t>
  </si>
  <si>
    <t>CINTA ADHESIVA CANELA PARA EMPAQUE 48X50</t>
  </si>
  <si>
    <t>ROLLO</t>
  </si>
  <si>
    <t>CINTA ADHESIVA DE PAPEL 1/2"</t>
  </si>
  <si>
    <t>CINTA ADHESIVA DE PAPEL 48X50 (GRUESA)</t>
  </si>
  <si>
    <t>CINTA ADHESIVA PARA DESPACHADOR</t>
  </si>
  <si>
    <t>CINTA ADHESIVA TRANSPARENTE 18mmX33mt</t>
  </si>
  <si>
    <t>CINTA ADHESIVA TRANSPARENTE 48 X50 GRUESA</t>
  </si>
  <si>
    <t>CINTA GRIS GRUESA</t>
  </si>
  <si>
    <r>
      <t xml:space="preserve">CLIPS DE PRESIÓN 1 </t>
    </r>
    <r>
      <rPr>
        <sz val="9"/>
        <rFont val="Calibri"/>
        <family val="2"/>
      </rPr>
      <t>¼"</t>
    </r>
  </si>
  <si>
    <r>
      <t xml:space="preserve">CLIPS DE PRESIÓN 1 </t>
    </r>
    <r>
      <rPr>
        <sz val="9"/>
        <rFont val="Calibri"/>
        <family val="2"/>
      </rPr>
      <t>½"</t>
    </r>
  </si>
  <si>
    <r>
      <t xml:space="preserve">CLIPS DE PRESIÓN 1 </t>
    </r>
    <r>
      <rPr>
        <sz val="9"/>
        <rFont val="Calibri"/>
        <family val="2"/>
      </rPr>
      <t>¾"</t>
    </r>
  </si>
  <si>
    <t>CLIPS DE PRESIÓN 2"</t>
  </si>
  <si>
    <t>CLIPS DE PRESIÓN 3/4"</t>
  </si>
  <si>
    <t>CLIPS DE PRESIÓN 5/8"</t>
  </si>
  <si>
    <t>CLIPS DE PRESIÓN 3/8"</t>
  </si>
  <si>
    <t>CLIPS DE PRESIÓN DE 1"</t>
  </si>
  <si>
    <t>CLIPS DE PRESIÓN DE 1/2"</t>
  </si>
  <si>
    <t>CLIPS DE PRESIÓN DE 1/4"</t>
  </si>
  <si>
    <t>CLIPS MARIPOSA No. 1</t>
  </si>
  <si>
    <t>CLIPS MARIPOSA No. 2</t>
  </si>
  <si>
    <t xml:space="preserve">CLIPS No. 1 </t>
  </si>
  <si>
    <t>CAJA C/100PZ</t>
  </si>
  <si>
    <t>CLIPS JUMBO</t>
  </si>
  <si>
    <t>COJÍN PARA SELLO No. 2</t>
  </si>
  <si>
    <t>COLORES DE MADERA MARCA CRAYOLA O SIMILAR</t>
  </si>
  <si>
    <t>CAJA C/20PZ</t>
  </si>
  <si>
    <t>CORRECTOR ROLLERBALL 8 ml</t>
  </si>
  <si>
    <t>CUTTER MEDIANO</t>
  </si>
  <si>
    <t>CRAYOLAS DE COLORES TAMAÑO JUMBO</t>
  </si>
  <si>
    <t>DESENGRAPADOR METÁLICO</t>
  </si>
  <si>
    <t>DESPACHADOR DE CINTA ADHESIVA 3M O SIMILAR</t>
  </si>
  <si>
    <t xml:space="preserve">DISCOS CD </t>
  </si>
  <si>
    <t>TORRE C/50</t>
  </si>
  <si>
    <t>DISCOS DVD</t>
  </si>
  <si>
    <t>ENGRAPADORA BOSTITCH MOD B600 O SIMILAR</t>
  </si>
  <si>
    <t>ETIQUETAS PARA CARPETA AVERY</t>
  </si>
  <si>
    <t>PAQ/203PZ</t>
  </si>
  <si>
    <t>ETIQUETAS PARA PRECIO</t>
  </si>
  <si>
    <t xml:space="preserve">FOLDERS ECONOFILE TAMAÑO CARTA COLOR AMARILLO </t>
  </si>
  <si>
    <t>PAQ/100</t>
  </si>
  <si>
    <t xml:space="preserve">FOLDERS ECONOFILE TAMAÑO OFICIO COLOR AMARILLO </t>
  </si>
  <si>
    <t>FOMI GRANDE DIAMANTADO DE DIFERENTES COLORES</t>
  </si>
  <si>
    <t>FOMI GRANDE LISO DIFERENTES COLORES</t>
  </si>
  <si>
    <t>GISES DE COLORES</t>
  </si>
  <si>
    <t>BOLSA</t>
  </si>
  <si>
    <t>GRAPAS ESTÁNDAR</t>
  </si>
  <si>
    <t>CAJA C/5000</t>
  </si>
  <si>
    <t>GUILLOTINA TAMAÑO ESTANDAR</t>
  </si>
  <si>
    <t>HOJA BLANCA T. OFICIO ALTA BLANCURA 75gr/mt²</t>
  </si>
  <si>
    <t>PAQ/500H</t>
  </si>
  <si>
    <r>
      <t>HOJA TAMAÑO CARTA ALTA BLANCURA 75gr./mt</t>
    </r>
    <r>
      <rPr>
        <sz val="9"/>
        <rFont val="Calibri"/>
        <family val="2"/>
      </rPr>
      <t>²</t>
    </r>
  </si>
  <si>
    <t xml:space="preserve">HOJA TAMAÑO LEGAL ALTA BLANCURA </t>
  </si>
  <si>
    <t>HOJA TAMAÑO CARTA COLOR (A DETERMINAR)</t>
  </si>
  <si>
    <t>PAQ C/100H</t>
  </si>
  <si>
    <t>HOJA TAMAÑO DOBLE CARTA ALTA BLANCURA 75gr./mt²</t>
  </si>
  <si>
    <t>PAQ C/500H</t>
  </si>
  <si>
    <t>HOJA ROTAFOLIO BLANCA</t>
  </si>
  <si>
    <t>LÁPIZ ADHESIVO 40gr</t>
  </si>
  <si>
    <t>LAPIZ MADERA No.2 DIXON</t>
  </si>
  <si>
    <t>LIBRETA DE TAQUIGRAFIA 80 HOJAS RAYA T. GRANDE</t>
  </si>
  <si>
    <t>LIBRETA PROFESIONAL 100 HOJAS RAYA</t>
  </si>
  <si>
    <t>LIBRETA UNIVERSITARIA 100 HOJAS RAYA</t>
  </si>
  <si>
    <t>LIBRO DE BALANCE CON 100 HOJAS</t>
  </si>
  <si>
    <t>LIGAS MARCA ALIANCE GLOBAL (O SIMILAR) No. 18</t>
  </si>
  <si>
    <t>PAQ</t>
  </si>
  <si>
    <t>MARCADOR PERMANENTE ARTLINE 109 COLOR AZUL</t>
  </si>
  <si>
    <t>MARCADOR PERMANENTE ARTLINE 109 COLOR NEGRO</t>
  </si>
  <si>
    <t>MARCADOR PERMANENTE ARTLINE 109 COLOR ROJO</t>
  </si>
  <si>
    <t>MARCADOR PERMANENTE SHARPIE PUNTO FINO AZUL</t>
  </si>
  <si>
    <t>MARCADOR PERMANENTE SHARPIE PUNTO FINO NEGRO</t>
  </si>
  <si>
    <t>MARCADORES SHARPIE DE COLORES</t>
  </si>
  <si>
    <t>PAQ/8PZ</t>
  </si>
  <si>
    <t>MARCATEXTOS BEROL (O SIMILAR) AMARILLO</t>
  </si>
  <si>
    <t>MARCATEXTOS BEROL (O SIMILAR) AZUL</t>
  </si>
  <si>
    <t>MARCATEXTOS BEROL (O SIMILAR) NARANJA</t>
  </si>
  <si>
    <t>MARCATEXTOS BEROL (O SIMILAR) ROSA</t>
  </si>
  <si>
    <t>MARCATEXTOS BEROL (O SIMILAR) VERDE</t>
  </si>
  <si>
    <t>OPALINA BLANCA TAMAÑO CARTA</t>
  </si>
  <si>
    <t>PAQ C/100</t>
  </si>
  <si>
    <t>ORGANIZADORES DE ESCRITORIO 3 NIVELES</t>
  </si>
  <si>
    <t>PAPEL CARBÓN TAMAÑO CARTA</t>
  </si>
  <si>
    <t>PAPEL CARBÓN TAMAÑO OFICIO</t>
  </si>
  <si>
    <t>PAPEL CHINA (DIFERENTES COLORES)</t>
  </si>
  <si>
    <t>PAPEL CREPE (DIFERENTES COLORES)</t>
  </si>
  <si>
    <t>PAPEL CONTACT TRANSPARENTE 45cm X 20mts</t>
  </si>
  <si>
    <t>PAPEL CONTINUO DE DOS TANTOS</t>
  </si>
  <si>
    <t>PAPEL LUSTRE (DIFERENTES COLORES)</t>
  </si>
  <si>
    <t>PAPEL REVOLUCIÓN</t>
  </si>
  <si>
    <t>PAPEL CASCARÓN</t>
  </si>
  <si>
    <t>PAPEL KRAF</t>
  </si>
  <si>
    <t>PERFORADORA DE 1 ORIFICIO</t>
  </si>
  <si>
    <t>PERFORADORA DE 2 ORIFICIOS TAMAÑO AJUSTABLE</t>
  </si>
  <si>
    <t>PERFORADORA DE 2 ORIFICIOS TAMAÑO AJUSTABLE USO RUDO</t>
  </si>
  <si>
    <t>PERFORADORA DE 3 ORIFICIOS</t>
  </si>
  <si>
    <t>PERFORADORA DE 3 ORIFICIOS USO RUDO</t>
  </si>
  <si>
    <t>PESTAÑAS PARA ARCHIVO DE COLOR  (NOTA: REC. H.- VERDE,AZÚL,ROJO,NARJ)</t>
  </si>
  <si>
    <t>PILAS AA VOLTECH</t>
  </si>
  <si>
    <t>PILAS AAA VOLTECH</t>
  </si>
  <si>
    <t xml:space="preserve">PINTURA DE AGUA DE DIFERENTES COLORES </t>
  </si>
  <si>
    <t>FCO. PEQUEÑO</t>
  </si>
  <si>
    <t>PINCEL GRANDE</t>
  </si>
  <si>
    <t>PINCEL MEDIANO</t>
  </si>
  <si>
    <t>PINCELES (DIFERENTES TAMAÑOS)</t>
  </si>
  <si>
    <t>PINTURAS ACRILICO DE DIFERENTES COLORES COLORES CHICA</t>
  </si>
  <si>
    <t>PISTOLA PARA SILICÓN CHICA</t>
  </si>
  <si>
    <t>PIZARRÓN DE CORCHO</t>
  </si>
  <si>
    <t>PLUMONES PINTARRÓN, AZUL, ROJO, NEGRO Y VERDE</t>
  </si>
  <si>
    <t>PAQ.</t>
  </si>
  <si>
    <t>PLUMONES DE AGUA DE DIFERENTES COLORES</t>
  </si>
  <si>
    <t>PORTACLIPS MAGNÉTICO</t>
  </si>
  <si>
    <t>PORTALAPIZ MEDIDA ESTANDAR</t>
  </si>
  <si>
    <t>PROTECTORES DE HOJA TRANSPARENTE T. CARTA 3 ORIF.</t>
  </si>
  <si>
    <t>CAJA C/100</t>
  </si>
  <si>
    <t>REGLA METÁLICA DE 30 cm.</t>
  </si>
  <si>
    <t>RESISTOL 850</t>
  </si>
  <si>
    <t>PZA 500ML</t>
  </si>
  <si>
    <t xml:space="preserve">RESISTOL LIQUIDO </t>
  </si>
  <si>
    <t>1lt</t>
  </si>
  <si>
    <t xml:space="preserve">ROLLO PARA SUMADORA </t>
  </si>
  <si>
    <t>SACAPUNTAS ELÉCTRICO</t>
  </si>
  <si>
    <t>SACAPUNTAS METÁLICO DE 1 ORIFICIO</t>
  </si>
  <si>
    <t>SACAPUNTAS METÁLICO DE 2 ORIFICIOS</t>
  </si>
  <si>
    <t>SELLO DE CANCELADO</t>
  </si>
  <si>
    <t>SEPARADORES CON PESTAÑA CON ÍNDICE ALFABÉTICO TAMAÑO CARTA</t>
  </si>
  <si>
    <t>CAJA 24 PAQ</t>
  </si>
  <si>
    <t>SEPARADORES CON PESTAÑA CON ÍNDICE NUMÉRICO TAMAÑO CARTA</t>
  </si>
  <si>
    <t>SEPARADORES CON PESTAÑA SIN ÍNDICE TAMAÑO CARTA</t>
  </si>
  <si>
    <t>CAJA/24PAQ</t>
  </si>
  <si>
    <t>SILICÓN BARRA GRANDE</t>
  </si>
  <si>
    <t>SILICÓN BARRA PARA PISTOLA CHICA</t>
  </si>
  <si>
    <t>SOBRE AMARILLO (MANILA) TAMAÑO CARTA (9 X 12")</t>
  </si>
  <si>
    <t>SOBRE AMARILLO (MANILA) TAMAÑO DOBLE CARTA</t>
  </si>
  <si>
    <t>SOBRE AMARILLO (MANILA) TAMAÑO DOBLE OFICIO</t>
  </si>
  <si>
    <t>SOBRE AMARILLO (MANILA) TAMAÑO MEDIA CARTA</t>
  </si>
  <si>
    <t>SOBRE AMARILLO (MANILA) TAMAÑO OFICIO (10 X 15")</t>
  </si>
  <si>
    <t xml:space="preserve">SOBRE BLANCO TAMAÑO CARTA SIN VENTANA </t>
  </si>
  <si>
    <t>SOBRE BLANCO TAMAÑO OFICIO SIN VENTANA</t>
  </si>
  <si>
    <t>SOBRES MANILA PEQUEÑO (PARA DINERO)</t>
  </si>
  <si>
    <t>PAQ CON 50PZ</t>
  </si>
  <si>
    <t>SOBRE PROTECTOR PARA C.Ds.</t>
  </si>
  <si>
    <t>CAJA C/250PZ</t>
  </si>
  <si>
    <t>SUMADORA PARA TRABAJO RUDO CASIO  DR-120TM O SIMILAR</t>
  </si>
  <si>
    <t>TABLA DE MADERA CON CLIP PLANIFICADORA T. CARTA</t>
  </si>
  <si>
    <t>TARJETA BLANCA TAMAÑO MEDIA CARTA</t>
  </si>
  <si>
    <t>TARUGOS GRANDES</t>
  </si>
  <si>
    <t>TARUGOS MEDIANOS</t>
  </si>
  <si>
    <t>TIJERA DE OFICINA 20cm O SIMILAR</t>
  </si>
  <si>
    <t>TINTA ROLAPLICA  NEGRO DE 60 ml</t>
  </si>
  <si>
    <t>TINTA ROLAPLICA AZUL DE 60ml</t>
  </si>
  <si>
    <r>
      <t xml:space="preserve">CARPETA BLANCA KINERA DE 1 </t>
    </r>
    <r>
      <rPr>
        <sz val="9"/>
        <rFont val="Calibri"/>
        <family val="2"/>
      </rPr>
      <t>½</t>
    </r>
    <r>
      <rPr>
        <sz val="9"/>
        <rFont val="Calibri"/>
        <family val="2"/>
      </rPr>
      <t>"</t>
    </r>
  </si>
  <si>
    <t>211-1</t>
  </si>
  <si>
    <t>211-6</t>
  </si>
  <si>
    <t>211-3</t>
  </si>
  <si>
    <t>211-2</t>
  </si>
  <si>
    <t>211-8</t>
  </si>
  <si>
    <t>211-5</t>
  </si>
  <si>
    <t>211-9</t>
  </si>
  <si>
    <t>211-7</t>
  </si>
  <si>
    <t>211-4</t>
  </si>
  <si>
    <t>211-10</t>
  </si>
  <si>
    <t>211-11</t>
  </si>
  <si>
    <t>211-12</t>
  </si>
  <si>
    <t>211-13</t>
  </si>
  <si>
    <t>211-14</t>
  </si>
  <si>
    <t>211-15</t>
  </si>
  <si>
    <t>211-16</t>
  </si>
  <si>
    <t>211-17</t>
  </si>
  <si>
    <t>211-18</t>
  </si>
  <si>
    <t>211-19</t>
  </si>
  <si>
    <t>211-20</t>
  </si>
  <si>
    <t>211-21</t>
  </si>
  <si>
    <t>211-22</t>
  </si>
  <si>
    <t>211-23</t>
  </si>
  <si>
    <t>211-24</t>
  </si>
  <si>
    <t>211-25</t>
  </si>
  <si>
    <t>211-26</t>
  </si>
  <si>
    <t>211-27</t>
  </si>
  <si>
    <t>211-28</t>
  </si>
  <si>
    <t>211-29</t>
  </si>
  <si>
    <t>211-30</t>
  </si>
  <si>
    <t>211-31</t>
  </si>
  <si>
    <t>211-32</t>
  </si>
  <si>
    <t>211-33</t>
  </si>
  <si>
    <t>211-34</t>
  </si>
  <si>
    <t>211-35</t>
  </si>
  <si>
    <t>211-36</t>
  </si>
  <si>
    <t>211-37</t>
  </si>
  <si>
    <t>211-38</t>
  </si>
  <si>
    <t>211-39</t>
  </si>
  <si>
    <t>211-40</t>
  </si>
  <si>
    <t>211-41</t>
  </si>
  <si>
    <t>211-42</t>
  </si>
  <si>
    <t>211-43</t>
  </si>
  <si>
    <t>211-44</t>
  </si>
  <si>
    <t>211-45</t>
  </si>
  <si>
    <t>211-46</t>
  </si>
  <si>
    <t>211-47</t>
  </si>
  <si>
    <t>211-48</t>
  </si>
  <si>
    <t>211-49</t>
  </si>
  <si>
    <t>211-50</t>
  </si>
  <si>
    <t>211-51</t>
  </si>
  <si>
    <t>211-52</t>
  </si>
  <si>
    <t>211-53</t>
  </si>
  <si>
    <t>211-54</t>
  </si>
  <si>
    <t>211-55</t>
  </si>
  <si>
    <t>211-56</t>
  </si>
  <si>
    <t>211-57</t>
  </si>
  <si>
    <t>211-58</t>
  </si>
  <si>
    <t>211-59</t>
  </si>
  <si>
    <t>211-60</t>
  </si>
  <si>
    <t>211-61</t>
  </si>
  <si>
    <t>211-62</t>
  </si>
  <si>
    <t>211-63</t>
  </si>
  <si>
    <t>211-64</t>
  </si>
  <si>
    <t>211-65</t>
  </si>
  <si>
    <t>211-66</t>
  </si>
  <si>
    <t>211-67</t>
  </si>
  <si>
    <t>211-68</t>
  </si>
  <si>
    <t>211-69</t>
  </si>
  <si>
    <t>211-70</t>
  </si>
  <si>
    <t>211-71</t>
  </si>
  <si>
    <t>211-72</t>
  </si>
  <si>
    <t>211-73</t>
  </si>
  <si>
    <t>211-74</t>
  </si>
  <si>
    <t>211-75</t>
  </si>
  <si>
    <t>211-76</t>
  </si>
  <si>
    <t>211-77</t>
  </si>
  <si>
    <t>211-78</t>
  </si>
  <si>
    <t>211-79</t>
  </si>
  <si>
    <t>211-80</t>
  </si>
  <si>
    <t>211-81</t>
  </si>
  <si>
    <t>211-82</t>
  </si>
  <si>
    <t>211-83</t>
  </si>
  <si>
    <t>211-84</t>
  </si>
  <si>
    <t>211-85</t>
  </si>
  <si>
    <t>211-86</t>
  </si>
  <si>
    <t>211-87</t>
  </si>
  <si>
    <t>211-88</t>
  </si>
  <si>
    <t>211-89</t>
  </si>
  <si>
    <t>211-90</t>
  </si>
  <si>
    <t>211-91</t>
  </si>
  <si>
    <t>211-92</t>
  </si>
  <si>
    <t>211-93</t>
  </si>
  <si>
    <t>211-94</t>
  </si>
  <si>
    <t>211-95</t>
  </si>
  <si>
    <t>211-96</t>
  </si>
  <si>
    <t>211-97</t>
  </si>
  <si>
    <t>211-98</t>
  </si>
  <si>
    <t>211-99</t>
  </si>
  <si>
    <t>211-100</t>
  </si>
  <si>
    <t>211-101</t>
  </si>
  <si>
    <t>211-102</t>
  </si>
  <si>
    <t>211-103</t>
  </si>
  <si>
    <t>211-104</t>
  </si>
  <si>
    <t>211-105</t>
  </si>
  <si>
    <t>211-106</t>
  </si>
  <si>
    <t>211-107</t>
  </si>
  <si>
    <t>211-108</t>
  </si>
  <si>
    <t>211-109</t>
  </si>
  <si>
    <t>211-110</t>
  </si>
  <si>
    <t>211-111</t>
  </si>
  <si>
    <t>211-112</t>
  </si>
  <si>
    <t>211-113</t>
  </si>
  <si>
    <t>211-114</t>
  </si>
  <si>
    <t>211-115</t>
  </si>
  <si>
    <t>211-116</t>
  </si>
  <si>
    <t>211-117</t>
  </si>
  <si>
    <t>211-118</t>
  </si>
  <si>
    <t>211-119</t>
  </si>
  <si>
    <t>211-120</t>
  </si>
  <si>
    <t>211-121</t>
  </si>
  <si>
    <t>211-122</t>
  </si>
  <si>
    <t>211-123</t>
  </si>
  <si>
    <t>211-124</t>
  </si>
  <si>
    <t>211-125</t>
  </si>
  <si>
    <t>211-126</t>
  </si>
  <si>
    <t>211-127</t>
  </si>
  <si>
    <t>211-128</t>
  </si>
  <si>
    <t>211-129</t>
  </si>
  <si>
    <t>211-130</t>
  </si>
  <si>
    <t>211-131</t>
  </si>
  <si>
    <t>211-132</t>
  </si>
  <si>
    <t>211-133</t>
  </si>
  <si>
    <t>211-134</t>
  </si>
  <si>
    <t>211-135</t>
  </si>
  <si>
    <t>211-136</t>
  </si>
  <si>
    <t>211-137</t>
  </si>
  <si>
    <t>211-138</t>
  </si>
  <si>
    <t>211-139</t>
  </si>
  <si>
    <t>211-140</t>
  </si>
  <si>
    <t>211-141</t>
  </si>
  <si>
    <t>211-142</t>
  </si>
  <si>
    <t>211-143</t>
  </si>
  <si>
    <t>211-144</t>
  </si>
  <si>
    <t>211-145</t>
  </si>
  <si>
    <t>211-146</t>
  </si>
  <si>
    <t>211-147</t>
  </si>
  <si>
    <t>211-148</t>
  </si>
  <si>
    <t>211-149</t>
  </si>
  <si>
    <t>211-150</t>
  </si>
  <si>
    <t>211-151</t>
  </si>
  <si>
    <t>211-152</t>
  </si>
  <si>
    <t>211-153</t>
  </si>
  <si>
    <t>211-154</t>
  </si>
  <si>
    <t>211-155</t>
  </si>
  <si>
    <t>CLAVE</t>
  </si>
  <si>
    <t>TOTAL ANUAL</t>
  </si>
  <si>
    <t>PRESUPUESTO MÍNIMO (___________________________CON LETRA__________________________________)</t>
  </si>
  <si>
    <t>PRESUPUESTO MÁXIMO (____________________________CON LETRA__________________________________)</t>
  </si>
  <si>
    <t>ADQUISICIÓN DE PAPELERÍA PARA LA OPERATIVIDAD DE LAS DIVERSAS ÁREAS DEL AYUNTAMIENTO DE COMONDÚ 2025, SEGUNDA VUELTA</t>
  </si>
  <si>
    <t>H. XVIII AYUNTAMIENTO DE COMONDÚ</t>
  </si>
  <si>
    <t xml:space="preserve">DIRECCIÓN DE ADQUISICIONES </t>
  </si>
  <si>
    <t xml:space="preserve">DESCRIPCIÓN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</si>
</sst>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XDR&quot;* #,##0.00_-;\-&quot;XDR&quot;* #,##0.00_-;_-&quot;XDR&quot;* &quot;-&quot;??_-;_-@_-"/>
    <numFmt numFmtId="165" formatCode="_-[$$-409]* #,##0.00_ ;_-[$$-409]* \-#,##0.00\ ;_-[$$-409]* &quot;-&quot;??_ ;_-@_ "/>
  </numFmts>
  <fonts count="13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1A02"/>
        <bgColor indexed="64"/>
      </patternFill>
    </fill>
    <fill>
      <patternFill patternType="solid">
        <fgColor rgb="FFD8E4BC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3" fillId="3" borderId="8" xfId="0" applyFont="1" applyFill="1" applyBorder="1"/>
    <xf numFmtId="0" fontId="6" fillId="3" borderId="1" xfId="0" applyFont="1" applyFill="1" applyBorder="1"/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10" fillId="0" borderId="1" xfId="0" applyFont="1" applyBorder="1"/>
    <xf numFmtId="165" fontId="10" fillId="0" borderId="1" xfId="0" applyNumberFormat="1" applyFont="1" applyBorder="1"/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11">
    <cellStyle name="Millares 4" xfId="2" xr:uid="{399E6F24-4FA9-4DB7-9F28-DDB44A52C968}"/>
    <cellStyle name="Millares 4 2" xfId="6" xr:uid="{7971264E-D94D-424C-B4D9-18D5F70EA2D5}"/>
    <cellStyle name="Millares 4 2 2" xfId="10" xr:uid="{AC943C51-2CBC-431B-813C-9F98FAB57CCC}"/>
    <cellStyle name="Millares 4 3" xfId="9" xr:uid="{9A73B7FE-04AB-46A2-8D84-8DB7DDCA0022}"/>
    <cellStyle name="Moneda 2" xfId="7" xr:uid="{EA38906A-C0DF-4515-883B-A0F7FA83CA00}"/>
    <cellStyle name="Moneda 3" xfId="4" xr:uid="{A03F8F40-D244-488A-821F-171FAE8C6EC3}"/>
    <cellStyle name="Normal" xfId="0" builtinId="0"/>
    <cellStyle name="Normal 2 3" xfId="3" xr:uid="{42C651AC-6468-474A-B519-F5D6DCD40428}"/>
    <cellStyle name="Normal 3" xfId="5" xr:uid="{CB278AE5-0CC4-4399-8B8A-83500C0E764B}"/>
    <cellStyle name="Normal 4" xfId="8" xr:uid="{6361CA28-47C1-47CA-99A9-11A0868BF2F4}"/>
    <cellStyle name="Normal 7" xfId="1" xr:uid="{EB160989-9713-49A1-88A0-0D2F6CED39D1}"/>
  </cellStyles>
  <dxfs count="0"/>
  <tableStyles count="0" defaultTableStyle="TableStyleMedium2" defaultPivotStyle="PivotStyleLight16"/>
  <colors>
    <mruColors>
      <color rgb="FF661A02"/>
      <color rgb="FF4C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6F53-A698-4C28-B51D-C8ADFF152F51}">
  <dimension ref="A2:I168"/>
  <sheetViews>
    <sheetView tabSelected="1" workbookViewId="0">
      <selection activeCell="B18" sqref="B18"/>
    </sheetView>
  </sheetViews>
  <sheetFormatPr baseColWidth="10" defaultRowHeight="14.25"/>
  <cols>
    <col min="1" max="1" width="11.375" style="10"/>
    <col min="2" max="2" width="59.375" bestFit="1" customWidth="1"/>
    <col min="3" max="3" width="12.625" bestFit="1" customWidth="1"/>
    <col min="4" max="4" width="11.375" style="15"/>
    <col min="7" max="7" width="16.625" style="15" customWidth="1"/>
    <col min="8" max="8" width="14.75" customWidth="1"/>
  </cols>
  <sheetData>
    <row r="2" spans="1:8" ht="20.25">
      <c r="B2" s="24" t="s">
        <v>350</v>
      </c>
      <c r="C2" s="24"/>
      <c r="D2" s="24"/>
      <c r="E2" s="24"/>
      <c r="F2" s="24"/>
      <c r="G2" s="24"/>
      <c r="H2" s="24"/>
    </row>
    <row r="3" spans="1:8" ht="20.25">
      <c r="B3" s="24" t="s">
        <v>351</v>
      </c>
      <c r="C3" s="24"/>
      <c r="D3" s="24"/>
      <c r="E3" s="24"/>
      <c r="F3" s="24"/>
      <c r="G3" s="24"/>
      <c r="H3" s="24"/>
    </row>
    <row r="4" spans="1:8" ht="20.25">
      <c r="B4" s="2"/>
      <c r="C4" s="2"/>
      <c r="D4" s="12"/>
      <c r="E4" s="2"/>
      <c r="F4" s="2"/>
      <c r="G4" s="12"/>
      <c r="H4" s="2"/>
    </row>
    <row r="5" spans="1:8">
      <c r="A5" s="28" t="s">
        <v>6</v>
      </c>
      <c r="B5" s="29"/>
      <c r="C5" s="29"/>
      <c r="D5" s="29"/>
      <c r="E5" s="29"/>
      <c r="F5" s="29"/>
      <c r="G5" s="29"/>
      <c r="H5" s="30"/>
    </row>
    <row r="6" spans="1:8">
      <c r="A6" s="25" t="s">
        <v>349</v>
      </c>
      <c r="B6" s="26"/>
      <c r="C6" s="26"/>
      <c r="D6" s="26"/>
      <c r="E6" s="26"/>
      <c r="F6" s="26"/>
      <c r="G6" s="26"/>
      <c r="H6" s="27"/>
    </row>
    <row r="7" spans="1:8">
      <c r="A7" s="1" t="s">
        <v>345</v>
      </c>
      <c r="B7" s="1" t="s">
        <v>352</v>
      </c>
      <c r="C7" s="1" t="s">
        <v>0</v>
      </c>
      <c r="D7" s="13" t="s">
        <v>1</v>
      </c>
      <c r="E7" s="1" t="s">
        <v>2</v>
      </c>
      <c r="F7" s="1" t="s">
        <v>3</v>
      </c>
      <c r="G7" s="13" t="s">
        <v>4</v>
      </c>
      <c r="H7" s="1" t="s">
        <v>5</v>
      </c>
    </row>
    <row r="8" spans="1:8">
      <c r="A8" s="11" t="s">
        <v>190</v>
      </c>
      <c r="B8" s="4" t="s">
        <v>9</v>
      </c>
      <c r="C8" s="5" t="s">
        <v>10</v>
      </c>
      <c r="D8" s="14">
        <v>0</v>
      </c>
      <c r="E8" s="3">
        <v>9</v>
      </c>
      <c r="F8" s="3">
        <v>15</v>
      </c>
      <c r="G8" s="14">
        <f>E8*D8</f>
        <v>0</v>
      </c>
      <c r="H8" s="14">
        <f>F8*D8</f>
        <v>0</v>
      </c>
    </row>
    <row r="9" spans="1:8">
      <c r="A9" s="11" t="s">
        <v>193</v>
      </c>
      <c r="B9" s="6" t="s">
        <v>11</v>
      </c>
      <c r="C9" s="7" t="s">
        <v>10</v>
      </c>
      <c r="D9" s="14">
        <v>0</v>
      </c>
      <c r="E9" s="3">
        <v>36</v>
      </c>
      <c r="F9" s="3">
        <v>60</v>
      </c>
      <c r="G9" s="14">
        <f t="shared" ref="G9:G72" si="0">E9*D9</f>
        <v>0</v>
      </c>
      <c r="H9" s="14">
        <f t="shared" ref="H9:H72" si="1">F9*D9</f>
        <v>0</v>
      </c>
    </row>
    <row r="10" spans="1:8">
      <c r="A10" s="11" t="s">
        <v>192</v>
      </c>
      <c r="B10" s="6" t="s">
        <v>12</v>
      </c>
      <c r="C10" s="7" t="s">
        <v>13</v>
      </c>
      <c r="D10" s="14">
        <v>0</v>
      </c>
      <c r="E10" s="3">
        <v>72</v>
      </c>
      <c r="F10" s="3">
        <v>120</v>
      </c>
      <c r="G10" s="14">
        <f t="shared" si="0"/>
        <v>0</v>
      </c>
      <c r="H10" s="14">
        <f t="shared" si="1"/>
        <v>0</v>
      </c>
    </row>
    <row r="11" spans="1:8">
      <c r="A11" s="11" t="s">
        <v>198</v>
      </c>
      <c r="B11" s="6" t="s">
        <v>14</v>
      </c>
      <c r="C11" s="7" t="s">
        <v>10</v>
      </c>
      <c r="D11" s="14">
        <v>0</v>
      </c>
      <c r="E11" s="3">
        <v>36</v>
      </c>
      <c r="F11" s="3">
        <v>60</v>
      </c>
      <c r="G11" s="14">
        <f t="shared" si="0"/>
        <v>0</v>
      </c>
      <c r="H11" s="14">
        <f t="shared" si="1"/>
        <v>0</v>
      </c>
    </row>
    <row r="12" spans="1:8">
      <c r="A12" s="11" t="s">
        <v>195</v>
      </c>
      <c r="B12" s="6" t="s">
        <v>15</v>
      </c>
      <c r="C12" s="7" t="s">
        <v>10</v>
      </c>
      <c r="D12" s="14">
        <v>0</v>
      </c>
      <c r="E12" s="3">
        <v>360</v>
      </c>
      <c r="F12" s="3">
        <v>600</v>
      </c>
      <c r="G12" s="14">
        <f t="shared" si="0"/>
        <v>0</v>
      </c>
      <c r="H12" s="14">
        <f t="shared" si="1"/>
        <v>0</v>
      </c>
    </row>
    <row r="13" spans="1:8">
      <c r="A13" s="11" t="s">
        <v>191</v>
      </c>
      <c r="B13" s="6" t="s">
        <v>16</v>
      </c>
      <c r="C13" s="7" t="s">
        <v>10</v>
      </c>
      <c r="D13" s="14">
        <v>0</v>
      </c>
      <c r="E13" s="3">
        <v>60</v>
      </c>
      <c r="F13" s="3">
        <v>100</v>
      </c>
      <c r="G13" s="14">
        <f t="shared" si="0"/>
        <v>0</v>
      </c>
      <c r="H13" s="14">
        <f t="shared" si="1"/>
        <v>0</v>
      </c>
    </row>
    <row r="14" spans="1:8">
      <c r="A14" s="11" t="s">
        <v>197</v>
      </c>
      <c r="B14" s="6" t="s">
        <v>17</v>
      </c>
      <c r="C14" s="7" t="s">
        <v>10</v>
      </c>
      <c r="D14" s="14">
        <v>0</v>
      </c>
      <c r="E14" s="3">
        <v>36</v>
      </c>
      <c r="F14" s="3">
        <v>60</v>
      </c>
      <c r="G14" s="14">
        <f t="shared" si="0"/>
        <v>0</v>
      </c>
      <c r="H14" s="14">
        <f t="shared" si="1"/>
        <v>0</v>
      </c>
    </row>
    <row r="15" spans="1:8">
      <c r="A15" s="11" t="s">
        <v>194</v>
      </c>
      <c r="B15" s="6" t="s">
        <v>18</v>
      </c>
      <c r="C15" s="7" t="s">
        <v>10</v>
      </c>
      <c r="D15" s="14">
        <v>0</v>
      </c>
      <c r="E15" s="3">
        <v>180</v>
      </c>
      <c r="F15" s="3">
        <v>300</v>
      </c>
      <c r="G15" s="14">
        <f t="shared" si="0"/>
        <v>0</v>
      </c>
      <c r="H15" s="14">
        <f t="shared" si="1"/>
        <v>0</v>
      </c>
    </row>
    <row r="16" spans="1:8">
      <c r="A16" s="11" t="s">
        <v>196</v>
      </c>
      <c r="B16" s="6" t="s">
        <v>19</v>
      </c>
      <c r="C16" s="7" t="s">
        <v>10</v>
      </c>
      <c r="D16" s="14">
        <v>0</v>
      </c>
      <c r="E16" s="3">
        <v>60</v>
      </c>
      <c r="F16" s="3">
        <v>100</v>
      </c>
      <c r="G16" s="14">
        <f t="shared" si="0"/>
        <v>0</v>
      </c>
      <c r="H16" s="14">
        <f t="shared" si="1"/>
        <v>0</v>
      </c>
    </row>
    <row r="17" spans="1:8">
      <c r="A17" s="11" t="s">
        <v>199</v>
      </c>
      <c r="B17" s="8" t="s">
        <v>20</v>
      </c>
      <c r="C17" s="7" t="s">
        <v>10</v>
      </c>
      <c r="D17" s="14">
        <v>0</v>
      </c>
      <c r="E17" s="3">
        <v>120</v>
      </c>
      <c r="F17" s="3">
        <v>200</v>
      </c>
      <c r="G17" s="14">
        <f t="shared" si="0"/>
        <v>0</v>
      </c>
      <c r="H17" s="14">
        <f t="shared" si="1"/>
        <v>0</v>
      </c>
    </row>
    <row r="18" spans="1:8">
      <c r="A18" s="11" t="s">
        <v>200</v>
      </c>
      <c r="B18" s="8" t="s">
        <v>21</v>
      </c>
      <c r="C18" s="9" t="s">
        <v>10</v>
      </c>
      <c r="D18" s="14">
        <v>0</v>
      </c>
      <c r="E18" s="3">
        <v>6</v>
      </c>
      <c r="F18" s="3">
        <v>10</v>
      </c>
      <c r="G18" s="14">
        <f t="shared" si="0"/>
        <v>0</v>
      </c>
      <c r="H18" s="14">
        <f t="shared" si="1"/>
        <v>0</v>
      </c>
    </row>
    <row r="19" spans="1:8">
      <c r="A19" s="11" t="s">
        <v>201</v>
      </c>
      <c r="B19" s="8" t="s">
        <v>22</v>
      </c>
      <c r="C19" s="7" t="s">
        <v>23</v>
      </c>
      <c r="D19" s="14">
        <v>0</v>
      </c>
      <c r="E19" s="3">
        <v>48</v>
      </c>
      <c r="F19" s="3">
        <v>80</v>
      </c>
      <c r="G19" s="14">
        <f t="shared" si="0"/>
        <v>0</v>
      </c>
      <c r="H19" s="14">
        <f t="shared" si="1"/>
        <v>0</v>
      </c>
    </row>
    <row r="20" spans="1:8">
      <c r="A20" s="11" t="s">
        <v>202</v>
      </c>
      <c r="B20" s="8" t="s">
        <v>24</v>
      </c>
      <c r="C20" s="7" t="s">
        <v>23</v>
      </c>
      <c r="D20" s="14">
        <v>0</v>
      </c>
      <c r="E20" s="3">
        <v>48</v>
      </c>
      <c r="F20" s="3">
        <v>80</v>
      </c>
      <c r="G20" s="14">
        <f t="shared" si="0"/>
        <v>0</v>
      </c>
      <c r="H20" s="14">
        <f t="shared" si="1"/>
        <v>0</v>
      </c>
    </row>
    <row r="21" spans="1:8">
      <c r="A21" s="11" t="s">
        <v>203</v>
      </c>
      <c r="B21" s="8" t="s">
        <v>25</v>
      </c>
      <c r="C21" s="7" t="s">
        <v>10</v>
      </c>
      <c r="D21" s="14">
        <v>0</v>
      </c>
      <c r="E21" s="3">
        <v>30</v>
      </c>
      <c r="F21" s="3">
        <v>50</v>
      </c>
      <c r="G21" s="14">
        <f t="shared" si="0"/>
        <v>0</v>
      </c>
      <c r="H21" s="14">
        <f t="shared" si="1"/>
        <v>0</v>
      </c>
    </row>
    <row r="22" spans="1:8">
      <c r="A22" s="11" t="s">
        <v>204</v>
      </c>
      <c r="B22" s="8" t="s">
        <v>26</v>
      </c>
      <c r="C22" s="7" t="s">
        <v>10</v>
      </c>
      <c r="D22" s="14">
        <v>0</v>
      </c>
      <c r="E22" s="3">
        <v>30</v>
      </c>
      <c r="F22" s="3">
        <v>50</v>
      </c>
      <c r="G22" s="14">
        <f t="shared" si="0"/>
        <v>0</v>
      </c>
      <c r="H22" s="14">
        <f t="shared" si="1"/>
        <v>0</v>
      </c>
    </row>
    <row r="23" spans="1:8">
      <c r="A23" s="11" t="s">
        <v>205</v>
      </c>
      <c r="B23" s="8" t="s">
        <v>27</v>
      </c>
      <c r="C23" s="7" t="s">
        <v>10</v>
      </c>
      <c r="D23" s="14">
        <v>0</v>
      </c>
      <c r="E23" s="3">
        <v>30</v>
      </c>
      <c r="F23" s="3">
        <v>50</v>
      </c>
      <c r="G23" s="14">
        <f t="shared" si="0"/>
        <v>0</v>
      </c>
      <c r="H23" s="14">
        <f t="shared" si="1"/>
        <v>0</v>
      </c>
    </row>
    <row r="24" spans="1:8">
      <c r="A24" s="11" t="s">
        <v>206</v>
      </c>
      <c r="B24" s="8" t="s">
        <v>28</v>
      </c>
      <c r="C24" s="7" t="s">
        <v>10</v>
      </c>
      <c r="D24" s="14">
        <v>0</v>
      </c>
      <c r="E24" s="3">
        <v>15</v>
      </c>
      <c r="F24" s="3">
        <v>24</v>
      </c>
      <c r="G24" s="14">
        <f t="shared" si="0"/>
        <v>0</v>
      </c>
      <c r="H24" s="14">
        <f t="shared" si="1"/>
        <v>0</v>
      </c>
    </row>
    <row r="25" spans="1:8">
      <c r="A25" s="11" t="s">
        <v>207</v>
      </c>
      <c r="B25" s="8" t="s">
        <v>29</v>
      </c>
      <c r="C25" s="7" t="s">
        <v>10</v>
      </c>
      <c r="D25" s="14">
        <v>0</v>
      </c>
      <c r="E25" s="3">
        <v>3</v>
      </c>
      <c r="F25" s="3">
        <v>5</v>
      </c>
      <c r="G25" s="14">
        <f t="shared" si="0"/>
        <v>0</v>
      </c>
      <c r="H25" s="14">
        <f t="shared" si="1"/>
        <v>0</v>
      </c>
    </row>
    <row r="26" spans="1:8">
      <c r="A26" s="11" t="s">
        <v>208</v>
      </c>
      <c r="B26" s="8" t="s">
        <v>189</v>
      </c>
      <c r="C26" s="7" t="s">
        <v>10</v>
      </c>
      <c r="D26" s="14">
        <v>0</v>
      </c>
      <c r="E26" s="3">
        <v>173</v>
      </c>
      <c r="F26" s="3">
        <v>288</v>
      </c>
      <c r="G26" s="14">
        <f t="shared" si="0"/>
        <v>0</v>
      </c>
      <c r="H26" s="14">
        <f t="shared" si="1"/>
        <v>0</v>
      </c>
    </row>
    <row r="27" spans="1:8">
      <c r="A27" s="11" t="s">
        <v>209</v>
      </c>
      <c r="B27" s="8" t="s">
        <v>30</v>
      </c>
      <c r="C27" s="7" t="s">
        <v>10</v>
      </c>
      <c r="D27" s="14">
        <v>0</v>
      </c>
      <c r="E27" s="3">
        <v>173</v>
      </c>
      <c r="F27" s="3">
        <v>288</v>
      </c>
      <c r="G27" s="14">
        <f t="shared" si="0"/>
        <v>0</v>
      </c>
      <c r="H27" s="14">
        <f t="shared" si="1"/>
        <v>0</v>
      </c>
    </row>
    <row r="28" spans="1:8">
      <c r="A28" s="11" t="s">
        <v>210</v>
      </c>
      <c r="B28" s="8" t="s">
        <v>31</v>
      </c>
      <c r="C28" s="7" t="s">
        <v>10</v>
      </c>
      <c r="D28" s="14">
        <v>0</v>
      </c>
      <c r="E28" s="3">
        <v>216</v>
      </c>
      <c r="F28" s="3">
        <v>360</v>
      </c>
      <c r="G28" s="14">
        <f t="shared" si="0"/>
        <v>0</v>
      </c>
      <c r="H28" s="14">
        <f t="shared" si="1"/>
        <v>0</v>
      </c>
    </row>
    <row r="29" spans="1:8">
      <c r="A29" s="11" t="s">
        <v>211</v>
      </c>
      <c r="B29" s="8" t="s">
        <v>32</v>
      </c>
      <c r="C29" s="7" t="s">
        <v>10</v>
      </c>
      <c r="D29" s="14">
        <v>0</v>
      </c>
      <c r="E29" s="3">
        <v>216</v>
      </c>
      <c r="F29" s="3">
        <v>360</v>
      </c>
      <c r="G29" s="14">
        <f t="shared" si="0"/>
        <v>0</v>
      </c>
      <c r="H29" s="14">
        <f t="shared" si="1"/>
        <v>0</v>
      </c>
    </row>
    <row r="30" spans="1:8">
      <c r="A30" s="11" t="s">
        <v>212</v>
      </c>
      <c r="B30" s="8" t="s">
        <v>33</v>
      </c>
      <c r="C30" s="7" t="s">
        <v>10</v>
      </c>
      <c r="D30" s="14">
        <v>0</v>
      </c>
      <c r="E30" s="3">
        <v>216</v>
      </c>
      <c r="F30" s="3">
        <v>360</v>
      </c>
      <c r="G30" s="14">
        <f t="shared" si="0"/>
        <v>0</v>
      </c>
      <c r="H30" s="14">
        <f t="shared" si="1"/>
        <v>0</v>
      </c>
    </row>
    <row r="31" spans="1:8">
      <c r="A31" s="11" t="s">
        <v>213</v>
      </c>
      <c r="B31" s="8" t="s">
        <v>34</v>
      </c>
      <c r="C31" s="7" t="s">
        <v>10</v>
      </c>
      <c r="D31" s="14">
        <v>0</v>
      </c>
      <c r="E31" s="3">
        <v>216</v>
      </c>
      <c r="F31" s="3">
        <v>360</v>
      </c>
      <c r="G31" s="14">
        <f t="shared" si="0"/>
        <v>0</v>
      </c>
      <c r="H31" s="14">
        <f t="shared" si="1"/>
        <v>0</v>
      </c>
    </row>
    <row r="32" spans="1:8">
      <c r="A32" s="11" t="s">
        <v>214</v>
      </c>
      <c r="B32" s="8" t="s">
        <v>35</v>
      </c>
      <c r="C32" s="7" t="s">
        <v>10</v>
      </c>
      <c r="D32" s="14">
        <v>0</v>
      </c>
      <c r="E32" s="3">
        <v>30</v>
      </c>
      <c r="F32" s="3">
        <v>50</v>
      </c>
      <c r="G32" s="14">
        <f t="shared" si="0"/>
        <v>0</v>
      </c>
      <c r="H32" s="14">
        <f t="shared" si="1"/>
        <v>0</v>
      </c>
    </row>
    <row r="33" spans="1:8">
      <c r="A33" s="11" t="s">
        <v>215</v>
      </c>
      <c r="B33" s="8" t="s">
        <v>36</v>
      </c>
      <c r="C33" s="7" t="s">
        <v>10</v>
      </c>
      <c r="D33" s="14">
        <v>0</v>
      </c>
      <c r="E33" s="3">
        <v>30</v>
      </c>
      <c r="F33" s="3">
        <v>50</v>
      </c>
      <c r="G33" s="14">
        <f t="shared" si="0"/>
        <v>0</v>
      </c>
      <c r="H33" s="14">
        <f t="shared" si="1"/>
        <v>0</v>
      </c>
    </row>
    <row r="34" spans="1:8">
      <c r="A34" s="11" t="s">
        <v>216</v>
      </c>
      <c r="B34" s="8" t="s">
        <v>37</v>
      </c>
      <c r="C34" s="7" t="s">
        <v>10</v>
      </c>
      <c r="D34" s="14">
        <v>0</v>
      </c>
      <c r="E34" s="3">
        <v>30</v>
      </c>
      <c r="F34" s="3">
        <v>50</v>
      </c>
      <c r="G34" s="14">
        <f t="shared" si="0"/>
        <v>0</v>
      </c>
      <c r="H34" s="14">
        <f t="shared" si="1"/>
        <v>0</v>
      </c>
    </row>
    <row r="35" spans="1:8">
      <c r="A35" s="11" t="s">
        <v>217</v>
      </c>
      <c r="B35" s="8" t="s">
        <v>38</v>
      </c>
      <c r="C35" s="7" t="s">
        <v>10</v>
      </c>
      <c r="D35" s="14">
        <v>0</v>
      </c>
      <c r="E35" s="3">
        <v>72</v>
      </c>
      <c r="F35" s="3">
        <v>120</v>
      </c>
      <c r="G35" s="14">
        <f t="shared" si="0"/>
        <v>0</v>
      </c>
      <c r="H35" s="14">
        <f t="shared" si="1"/>
        <v>0</v>
      </c>
    </row>
    <row r="36" spans="1:8">
      <c r="A36" s="11" t="s">
        <v>218</v>
      </c>
      <c r="B36" s="8" t="s">
        <v>39</v>
      </c>
      <c r="C36" s="7" t="s">
        <v>10</v>
      </c>
      <c r="D36" s="14">
        <v>0</v>
      </c>
      <c r="E36" s="3">
        <v>12</v>
      </c>
      <c r="F36" s="3">
        <v>20</v>
      </c>
      <c r="G36" s="14">
        <f t="shared" si="0"/>
        <v>0</v>
      </c>
      <c r="H36" s="14">
        <f t="shared" si="1"/>
        <v>0</v>
      </c>
    </row>
    <row r="37" spans="1:8">
      <c r="A37" s="11" t="s">
        <v>219</v>
      </c>
      <c r="B37" s="8" t="s">
        <v>40</v>
      </c>
      <c r="C37" s="7" t="s">
        <v>41</v>
      </c>
      <c r="D37" s="14">
        <v>0</v>
      </c>
      <c r="E37" s="3">
        <v>36</v>
      </c>
      <c r="F37" s="3">
        <v>60</v>
      </c>
      <c r="G37" s="14">
        <f t="shared" si="0"/>
        <v>0</v>
      </c>
      <c r="H37" s="14">
        <f t="shared" si="1"/>
        <v>0</v>
      </c>
    </row>
    <row r="38" spans="1:8">
      <c r="A38" s="11" t="s">
        <v>220</v>
      </c>
      <c r="B38" s="8" t="s">
        <v>42</v>
      </c>
      <c r="C38" s="7" t="s">
        <v>10</v>
      </c>
      <c r="D38" s="14">
        <v>0</v>
      </c>
      <c r="E38" s="3">
        <v>36</v>
      </c>
      <c r="F38" s="3">
        <v>60</v>
      </c>
      <c r="G38" s="14">
        <f t="shared" si="0"/>
        <v>0</v>
      </c>
      <c r="H38" s="14">
        <f t="shared" si="1"/>
        <v>0</v>
      </c>
    </row>
    <row r="39" spans="1:8">
      <c r="A39" s="11" t="s">
        <v>221</v>
      </c>
      <c r="B39" s="8" t="s">
        <v>43</v>
      </c>
      <c r="C39" s="7" t="s">
        <v>41</v>
      </c>
      <c r="D39" s="14">
        <v>0</v>
      </c>
      <c r="E39" s="3">
        <v>18</v>
      </c>
      <c r="F39" s="3">
        <v>30</v>
      </c>
      <c r="G39" s="14">
        <f t="shared" si="0"/>
        <v>0</v>
      </c>
      <c r="H39" s="14">
        <f t="shared" si="1"/>
        <v>0</v>
      </c>
    </row>
    <row r="40" spans="1:8">
      <c r="A40" s="11" t="s">
        <v>222</v>
      </c>
      <c r="B40" s="8" t="s">
        <v>44</v>
      </c>
      <c r="C40" s="7" t="s">
        <v>41</v>
      </c>
      <c r="D40" s="14">
        <v>0</v>
      </c>
      <c r="E40" s="3">
        <v>72</v>
      </c>
      <c r="F40" s="3">
        <v>120</v>
      </c>
      <c r="G40" s="14">
        <f t="shared" si="0"/>
        <v>0</v>
      </c>
      <c r="H40" s="14">
        <f t="shared" si="1"/>
        <v>0</v>
      </c>
    </row>
    <row r="41" spans="1:8">
      <c r="A41" s="11" t="s">
        <v>223</v>
      </c>
      <c r="B41" s="8" t="s">
        <v>45</v>
      </c>
      <c r="C41" s="7" t="s">
        <v>41</v>
      </c>
      <c r="D41" s="14">
        <v>0</v>
      </c>
      <c r="E41" s="3">
        <v>18</v>
      </c>
      <c r="F41" s="3">
        <v>30</v>
      </c>
      <c r="G41" s="14">
        <f t="shared" si="0"/>
        <v>0</v>
      </c>
      <c r="H41" s="14">
        <f t="shared" si="1"/>
        <v>0</v>
      </c>
    </row>
    <row r="42" spans="1:8">
      <c r="A42" s="11" t="s">
        <v>224</v>
      </c>
      <c r="B42" s="8" t="s">
        <v>46</v>
      </c>
      <c r="C42" s="7" t="s">
        <v>41</v>
      </c>
      <c r="D42" s="14">
        <v>0</v>
      </c>
      <c r="E42" s="3">
        <v>18</v>
      </c>
      <c r="F42" s="3">
        <v>30</v>
      </c>
      <c r="G42" s="14">
        <f t="shared" si="0"/>
        <v>0</v>
      </c>
      <c r="H42" s="14">
        <f t="shared" si="1"/>
        <v>0</v>
      </c>
    </row>
    <row r="43" spans="1:8">
      <c r="A43" s="11" t="s">
        <v>225</v>
      </c>
      <c r="B43" s="8" t="s">
        <v>47</v>
      </c>
      <c r="C43" s="7" t="s">
        <v>41</v>
      </c>
      <c r="D43" s="14">
        <v>0</v>
      </c>
      <c r="E43" s="3">
        <v>18</v>
      </c>
      <c r="F43" s="3">
        <v>30</v>
      </c>
      <c r="G43" s="14">
        <f t="shared" si="0"/>
        <v>0</v>
      </c>
      <c r="H43" s="14">
        <f t="shared" si="1"/>
        <v>0</v>
      </c>
    </row>
    <row r="44" spans="1:8">
      <c r="A44" s="11" t="s">
        <v>226</v>
      </c>
      <c r="B44" s="8" t="s">
        <v>48</v>
      </c>
      <c r="C44" s="7" t="s">
        <v>10</v>
      </c>
      <c r="D44" s="14">
        <v>0</v>
      </c>
      <c r="E44" s="3">
        <v>605</v>
      </c>
      <c r="F44" s="3">
        <v>1008</v>
      </c>
      <c r="G44" s="14">
        <f t="shared" si="0"/>
        <v>0</v>
      </c>
      <c r="H44" s="14">
        <f t="shared" si="1"/>
        <v>0</v>
      </c>
    </row>
    <row r="45" spans="1:8">
      <c r="A45" s="11" t="s">
        <v>227</v>
      </c>
      <c r="B45" s="8" t="s">
        <v>49</v>
      </c>
      <c r="C45" s="7" t="s">
        <v>10</v>
      </c>
      <c r="D45" s="14">
        <v>0</v>
      </c>
      <c r="E45" s="3">
        <v>605</v>
      </c>
      <c r="F45" s="3">
        <v>1008</v>
      </c>
      <c r="G45" s="14">
        <f t="shared" si="0"/>
        <v>0</v>
      </c>
      <c r="H45" s="14">
        <f t="shared" si="1"/>
        <v>0</v>
      </c>
    </row>
    <row r="46" spans="1:8">
      <c r="A46" s="11" t="s">
        <v>228</v>
      </c>
      <c r="B46" s="8" t="s">
        <v>50</v>
      </c>
      <c r="C46" s="7" t="s">
        <v>10</v>
      </c>
      <c r="D46" s="14">
        <v>0</v>
      </c>
      <c r="E46" s="3">
        <v>605</v>
      </c>
      <c r="F46" s="3">
        <v>1008</v>
      </c>
      <c r="G46" s="14">
        <f t="shared" si="0"/>
        <v>0</v>
      </c>
      <c r="H46" s="14">
        <f t="shared" si="1"/>
        <v>0</v>
      </c>
    </row>
    <row r="47" spans="1:8">
      <c r="A47" s="11" t="s">
        <v>229</v>
      </c>
      <c r="B47" s="8" t="s">
        <v>51</v>
      </c>
      <c r="C47" s="7" t="s">
        <v>10</v>
      </c>
      <c r="D47" s="14">
        <v>0</v>
      </c>
      <c r="E47" s="3">
        <v>605</v>
      </c>
      <c r="F47" s="3">
        <v>1008</v>
      </c>
      <c r="G47" s="14">
        <f t="shared" si="0"/>
        <v>0</v>
      </c>
      <c r="H47" s="14">
        <f t="shared" si="1"/>
        <v>0</v>
      </c>
    </row>
    <row r="48" spans="1:8">
      <c r="A48" s="11" t="s">
        <v>230</v>
      </c>
      <c r="B48" s="8" t="s">
        <v>52</v>
      </c>
      <c r="C48" s="7" t="s">
        <v>10</v>
      </c>
      <c r="D48" s="14">
        <v>0</v>
      </c>
      <c r="E48" s="3">
        <v>605</v>
      </c>
      <c r="F48" s="3">
        <v>1008</v>
      </c>
      <c r="G48" s="14">
        <f t="shared" si="0"/>
        <v>0</v>
      </c>
      <c r="H48" s="14">
        <f t="shared" si="1"/>
        <v>0</v>
      </c>
    </row>
    <row r="49" spans="1:8">
      <c r="A49" s="11" t="s">
        <v>231</v>
      </c>
      <c r="B49" s="8" t="s">
        <v>53</v>
      </c>
      <c r="C49" s="7" t="s">
        <v>10</v>
      </c>
      <c r="D49" s="14">
        <v>0</v>
      </c>
      <c r="E49" s="3">
        <v>605</v>
      </c>
      <c r="F49" s="3">
        <v>1008</v>
      </c>
      <c r="G49" s="14">
        <f t="shared" si="0"/>
        <v>0</v>
      </c>
      <c r="H49" s="14">
        <f t="shared" si="1"/>
        <v>0</v>
      </c>
    </row>
    <row r="50" spans="1:8">
      <c r="A50" s="11" t="s">
        <v>232</v>
      </c>
      <c r="B50" s="8" t="s">
        <v>54</v>
      </c>
      <c r="C50" s="7" t="s">
        <v>10</v>
      </c>
      <c r="D50" s="14">
        <v>0</v>
      </c>
      <c r="E50" s="3">
        <v>605</v>
      </c>
      <c r="F50" s="3">
        <v>1008</v>
      </c>
      <c r="G50" s="14">
        <f t="shared" si="0"/>
        <v>0</v>
      </c>
      <c r="H50" s="14">
        <f t="shared" si="1"/>
        <v>0</v>
      </c>
    </row>
    <row r="51" spans="1:8">
      <c r="A51" s="11" t="s">
        <v>233</v>
      </c>
      <c r="B51" s="8" t="s">
        <v>55</v>
      </c>
      <c r="C51" s="7" t="s">
        <v>10</v>
      </c>
      <c r="D51" s="14">
        <v>0</v>
      </c>
      <c r="E51" s="3">
        <v>605</v>
      </c>
      <c r="F51" s="3">
        <v>1008</v>
      </c>
      <c r="G51" s="14">
        <f t="shared" si="0"/>
        <v>0</v>
      </c>
      <c r="H51" s="14">
        <f t="shared" si="1"/>
        <v>0</v>
      </c>
    </row>
    <row r="52" spans="1:8">
      <c r="A52" s="11" t="s">
        <v>234</v>
      </c>
      <c r="B52" s="8" t="s">
        <v>56</v>
      </c>
      <c r="C52" s="7" t="s">
        <v>10</v>
      </c>
      <c r="D52" s="14">
        <v>0</v>
      </c>
      <c r="E52" s="3">
        <v>605</v>
      </c>
      <c r="F52" s="3">
        <v>1008</v>
      </c>
      <c r="G52" s="14">
        <f t="shared" si="0"/>
        <v>0</v>
      </c>
      <c r="H52" s="14">
        <f t="shared" si="1"/>
        <v>0</v>
      </c>
    </row>
    <row r="53" spans="1:8">
      <c r="A53" s="11" t="s">
        <v>235</v>
      </c>
      <c r="B53" s="8" t="s">
        <v>57</v>
      </c>
      <c r="C53" s="7" t="s">
        <v>10</v>
      </c>
      <c r="D53" s="14">
        <v>0</v>
      </c>
      <c r="E53" s="3">
        <v>605</v>
      </c>
      <c r="F53" s="3">
        <v>1008</v>
      </c>
      <c r="G53" s="14">
        <f t="shared" si="0"/>
        <v>0</v>
      </c>
      <c r="H53" s="14">
        <f t="shared" si="1"/>
        <v>0</v>
      </c>
    </row>
    <row r="54" spans="1:8">
      <c r="A54" s="11" t="s">
        <v>236</v>
      </c>
      <c r="B54" s="8" t="s">
        <v>58</v>
      </c>
      <c r="C54" s="7" t="s">
        <v>8</v>
      </c>
      <c r="D54" s="14">
        <v>0</v>
      </c>
      <c r="E54" s="3">
        <v>30</v>
      </c>
      <c r="F54" s="3">
        <v>50</v>
      </c>
      <c r="G54" s="14">
        <f t="shared" si="0"/>
        <v>0</v>
      </c>
      <c r="H54" s="14">
        <f t="shared" si="1"/>
        <v>0</v>
      </c>
    </row>
    <row r="55" spans="1:8">
      <c r="A55" s="11" t="s">
        <v>237</v>
      </c>
      <c r="B55" s="8" t="s">
        <v>59</v>
      </c>
      <c r="C55" s="7" t="s">
        <v>8</v>
      </c>
      <c r="D55" s="14">
        <v>0</v>
      </c>
      <c r="E55" s="3">
        <v>30</v>
      </c>
      <c r="F55" s="3">
        <v>50</v>
      </c>
      <c r="G55" s="14">
        <f t="shared" si="0"/>
        <v>0</v>
      </c>
      <c r="H55" s="14">
        <f t="shared" si="1"/>
        <v>0</v>
      </c>
    </row>
    <row r="56" spans="1:8">
      <c r="A56" s="11" t="s">
        <v>238</v>
      </c>
      <c r="B56" s="8" t="s">
        <v>60</v>
      </c>
      <c r="C56" s="7" t="s">
        <v>61</v>
      </c>
      <c r="D56" s="14">
        <v>0</v>
      </c>
      <c r="E56" s="3">
        <v>360</v>
      </c>
      <c r="F56" s="3">
        <v>600</v>
      </c>
      <c r="G56" s="14">
        <f t="shared" si="0"/>
        <v>0</v>
      </c>
      <c r="H56" s="14">
        <f t="shared" si="1"/>
        <v>0</v>
      </c>
    </row>
    <row r="57" spans="1:8">
      <c r="A57" s="11" t="s">
        <v>239</v>
      </c>
      <c r="B57" s="8" t="s">
        <v>62</v>
      </c>
      <c r="C57" s="7" t="s">
        <v>61</v>
      </c>
      <c r="D57" s="14">
        <v>0</v>
      </c>
      <c r="E57" s="3">
        <v>72</v>
      </c>
      <c r="F57" s="3">
        <v>120</v>
      </c>
      <c r="G57" s="14">
        <f t="shared" si="0"/>
        <v>0</v>
      </c>
      <c r="H57" s="14">
        <f t="shared" si="1"/>
        <v>0</v>
      </c>
    </row>
    <row r="58" spans="1:8">
      <c r="A58" s="11" t="s">
        <v>240</v>
      </c>
      <c r="B58" s="8" t="s">
        <v>63</v>
      </c>
      <c r="C58" s="7" t="s">
        <v>10</v>
      </c>
      <c r="D58" s="14">
        <v>0</v>
      </c>
      <c r="E58" s="3">
        <v>30</v>
      </c>
      <c r="F58" s="3">
        <v>50</v>
      </c>
      <c r="G58" s="14">
        <f t="shared" si="0"/>
        <v>0</v>
      </c>
      <c r="H58" s="14">
        <f t="shared" si="1"/>
        <v>0</v>
      </c>
    </row>
    <row r="59" spans="1:8">
      <c r="A59" s="11" t="s">
        <v>241</v>
      </c>
      <c r="B59" s="8" t="s">
        <v>64</v>
      </c>
      <c r="C59" s="7" t="s">
        <v>65</v>
      </c>
      <c r="D59" s="14">
        <v>0</v>
      </c>
      <c r="E59" s="3">
        <v>22</v>
      </c>
      <c r="F59" s="3">
        <v>36</v>
      </c>
      <c r="G59" s="14">
        <f t="shared" si="0"/>
        <v>0</v>
      </c>
      <c r="H59" s="14">
        <f t="shared" si="1"/>
        <v>0</v>
      </c>
    </row>
    <row r="60" spans="1:8">
      <c r="A60" s="11" t="s">
        <v>242</v>
      </c>
      <c r="B60" s="8" t="s">
        <v>66</v>
      </c>
      <c r="C60" s="7" t="s">
        <v>10</v>
      </c>
      <c r="D60" s="14">
        <v>0</v>
      </c>
      <c r="E60" s="3">
        <v>15</v>
      </c>
      <c r="F60" s="3">
        <v>25</v>
      </c>
      <c r="G60" s="14">
        <f t="shared" si="0"/>
        <v>0</v>
      </c>
      <c r="H60" s="14">
        <f t="shared" si="1"/>
        <v>0</v>
      </c>
    </row>
    <row r="61" spans="1:8">
      <c r="A61" s="11" t="s">
        <v>243</v>
      </c>
      <c r="B61" s="8" t="s">
        <v>67</v>
      </c>
      <c r="C61" s="9" t="s">
        <v>10</v>
      </c>
      <c r="D61" s="14">
        <v>0</v>
      </c>
      <c r="E61" s="3">
        <v>22</v>
      </c>
      <c r="F61" s="3">
        <v>36</v>
      </c>
      <c r="G61" s="14">
        <f t="shared" si="0"/>
        <v>0</v>
      </c>
      <c r="H61" s="14">
        <f t="shared" si="1"/>
        <v>0</v>
      </c>
    </row>
    <row r="62" spans="1:8">
      <c r="A62" s="11" t="s">
        <v>244</v>
      </c>
      <c r="B62" s="8" t="s">
        <v>68</v>
      </c>
      <c r="C62" s="9" t="s">
        <v>8</v>
      </c>
      <c r="D62" s="14">
        <v>0</v>
      </c>
      <c r="E62" s="3">
        <v>12</v>
      </c>
      <c r="F62" s="3">
        <v>20</v>
      </c>
      <c r="G62" s="14">
        <f t="shared" si="0"/>
        <v>0</v>
      </c>
      <c r="H62" s="14">
        <f t="shared" si="1"/>
        <v>0</v>
      </c>
    </row>
    <row r="63" spans="1:8">
      <c r="A63" s="11" t="s">
        <v>245</v>
      </c>
      <c r="B63" s="8" t="s">
        <v>69</v>
      </c>
      <c r="C63" s="7" t="s">
        <v>10</v>
      </c>
      <c r="D63" s="14">
        <v>0</v>
      </c>
      <c r="E63" s="3">
        <v>72</v>
      </c>
      <c r="F63" s="3">
        <v>120</v>
      </c>
      <c r="G63" s="14">
        <f t="shared" si="0"/>
        <v>0</v>
      </c>
      <c r="H63" s="14">
        <f t="shared" si="1"/>
        <v>0</v>
      </c>
    </row>
    <row r="64" spans="1:8">
      <c r="A64" s="11" t="s">
        <v>246</v>
      </c>
      <c r="B64" s="8" t="s">
        <v>70</v>
      </c>
      <c r="C64" s="7" t="s">
        <v>7</v>
      </c>
      <c r="D64" s="14">
        <v>0</v>
      </c>
      <c r="E64" s="3">
        <v>15</v>
      </c>
      <c r="F64" s="3">
        <v>24</v>
      </c>
      <c r="G64" s="14">
        <f t="shared" si="0"/>
        <v>0</v>
      </c>
      <c r="H64" s="14">
        <f t="shared" si="1"/>
        <v>0</v>
      </c>
    </row>
    <row r="65" spans="1:8">
      <c r="A65" s="11" t="s">
        <v>247</v>
      </c>
      <c r="B65" s="8" t="s">
        <v>71</v>
      </c>
      <c r="C65" s="7" t="s">
        <v>72</v>
      </c>
      <c r="D65" s="14">
        <v>0</v>
      </c>
      <c r="E65" s="3">
        <v>2</v>
      </c>
      <c r="F65" s="3">
        <v>3</v>
      </c>
      <c r="G65" s="14">
        <f t="shared" si="0"/>
        <v>0</v>
      </c>
      <c r="H65" s="14">
        <f t="shared" si="1"/>
        <v>0</v>
      </c>
    </row>
    <row r="66" spans="1:8">
      <c r="A66" s="11" t="s">
        <v>248</v>
      </c>
      <c r="B66" s="8" t="s">
        <v>73</v>
      </c>
      <c r="C66" s="7" t="s">
        <v>72</v>
      </c>
      <c r="D66" s="14">
        <v>0</v>
      </c>
      <c r="E66" s="3">
        <v>2</v>
      </c>
      <c r="F66" s="3">
        <v>3</v>
      </c>
      <c r="G66" s="14">
        <f t="shared" si="0"/>
        <v>0</v>
      </c>
      <c r="H66" s="14">
        <f t="shared" si="1"/>
        <v>0</v>
      </c>
    </row>
    <row r="67" spans="1:8">
      <c r="A67" s="11" t="s">
        <v>249</v>
      </c>
      <c r="B67" s="8" t="s">
        <v>74</v>
      </c>
      <c r="C67" s="7" t="s">
        <v>10</v>
      </c>
      <c r="D67" s="14">
        <v>0</v>
      </c>
      <c r="E67" s="3">
        <v>48</v>
      </c>
      <c r="F67" s="3">
        <v>80</v>
      </c>
      <c r="G67" s="14">
        <f t="shared" si="0"/>
        <v>0</v>
      </c>
      <c r="H67" s="14">
        <f t="shared" si="1"/>
        <v>0</v>
      </c>
    </row>
    <row r="68" spans="1:8">
      <c r="A68" s="11" t="s">
        <v>250</v>
      </c>
      <c r="B68" s="8" t="s">
        <v>75</v>
      </c>
      <c r="C68" s="7" t="s">
        <v>76</v>
      </c>
      <c r="D68" s="14">
        <v>0</v>
      </c>
      <c r="E68" s="3">
        <v>2</v>
      </c>
      <c r="F68" s="3">
        <v>2</v>
      </c>
      <c r="G68" s="14">
        <f t="shared" si="0"/>
        <v>0</v>
      </c>
      <c r="H68" s="14">
        <f t="shared" si="1"/>
        <v>0</v>
      </c>
    </row>
    <row r="69" spans="1:8">
      <c r="A69" s="11" t="s">
        <v>251</v>
      </c>
      <c r="B69" s="8" t="s">
        <v>77</v>
      </c>
      <c r="C69" s="7" t="s">
        <v>8</v>
      </c>
      <c r="D69" s="14">
        <v>0</v>
      </c>
      <c r="E69" s="3">
        <v>2</v>
      </c>
      <c r="F69" s="3">
        <v>2</v>
      </c>
      <c r="G69" s="14">
        <f t="shared" si="0"/>
        <v>0</v>
      </c>
      <c r="H69" s="14">
        <f t="shared" si="1"/>
        <v>0</v>
      </c>
    </row>
    <row r="70" spans="1:8">
      <c r="A70" s="11" t="s">
        <v>252</v>
      </c>
      <c r="B70" s="8" t="s">
        <v>78</v>
      </c>
      <c r="C70" s="7" t="s">
        <v>79</v>
      </c>
      <c r="D70" s="14">
        <v>0</v>
      </c>
      <c r="E70" s="3">
        <v>58</v>
      </c>
      <c r="F70" s="3">
        <v>96</v>
      </c>
      <c r="G70" s="14">
        <f t="shared" si="0"/>
        <v>0</v>
      </c>
      <c r="H70" s="14">
        <f t="shared" si="1"/>
        <v>0</v>
      </c>
    </row>
    <row r="71" spans="1:8">
      <c r="A71" s="11" t="s">
        <v>253</v>
      </c>
      <c r="B71" s="8" t="s">
        <v>80</v>
      </c>
      <c r="C71" s="7" t="s">
        <v>79</v>
      </c>
      <c r="D71" s="14">
        <v>0</v>
      </c>
      <c r="E71" s="3">
        <v>58</v>
      </c>
      <c r="F71" s="3">
        <v>96</v>
      </c>
      <c r="G71" s="14">
        <f t="shared" si="0"/>
        <v>0</v>
      </c>
      <c r="H71" s="14">
        <f t="shared" si="1"/>
        <v>0</v>
      </c>
    </row>
    <row r="72" spans="1:8">
      <c r="A72" s="11" t="s">
        <v>254</v>
      </c>
      <c r="B72" s="8" t="s">
        <v>81</v>
      </c>
      <c r="C72" s="7" t="s">
        <v>10</v>
      </c>
      <c r="D72" s="14">
        <v>0</v>
      </c>
      <c r="E72" s="3">
        <v>30</v>
      </c>
      <c r="F72" s="3">
        <v>50</v>
      </c>
      <c r="G72" s="14">
        <f t="shared" si="0"/>
        <v>0</v>
      </c>
      <c r="H72" s="14">
        <f t="shared" si="1"/>
        <v>0</v>
      </c>
    </row>
    <row r="73" spans="1:8">
      <c r="A73" s="11" t="s">
        <v>255</v>
      </c>
      <c r="B73" s="8" t="s">
        <v>82</v>
      </c>
      <c r="C73" s="7" t="s">
        <v>10</v>
      </c>
      <c r="D73" s="14">
        <v>0</v>
      </c>
      <c r="E73" s="3">
        <v>30</v>
      </c>
      <c r="F73" s="3">
        <v>50</v>
      </c>
      <c r="G73" s="14">
        <f t="shared" ref="G73:G136" si="2">E73*D73</f>
        <v>0</v>
      </c>
      <c r="H73" s="14">
        <f t="shared" ref="H73:H136" si="3">F73*D73</f>
        <v>0</v>
      </c>
    </row>
    <row r="74" spans="1:8">
      <c r="A74" s="11" t="s">
        <v>256</v>
      </c>
      <c r="B74" s="8" t="s">
        <v>83</v>
      </c>
      <c r="C74" s="7" t="s">
        <v>10</v>
      </c>
      <c r="D74" s="14">
        <v>0</v>
      </c>
      <c r="E74" s="3">
        <v>6</v>
      </c>
      <c r="F74" s="3">
        <v>10</v>
      </c>
      <c r="G74" s="14">
        <f t="shared" si="2"/>
        <v>0</v>
      </c>
      <c r="H74" s="14">
        <f t="shared" si="3"/>
        <v>0</v>
      </c>
    </row>
    <row r="75" spans="1:8">
      <c r="A75" s="11" t="s">
        <v>257</v>
      </c>
      <c r="B75" s="8" t="s">
        <v>85</v>
      </c>
      <c r="C75" s="7" t="s">
        <v>86</v>
      </c>
      <c r="D75" s="14">
        <v>0</v>
      </c>
      <c r="E75" s="3">
        <v>144</v>
      </c>
      <c r="F75" s="3">
        <v>240</v>
      </c>
      <c r="G75" s="14">
        <f t="shared" si="2"/>
        <v>0</v>
      </c>
      <c r="H75" s="14">
        <f t="shared" si="3"/>
        <v>0</v>
      </c>
    </row>
    <row r="76" spans="1:8">
      <c r="A76" s="11" t="s">
        <v>258</v>
      </c>
      <c r="B76" s="8" t="s">
        <v>87</v>
      </c>
      <c r="C76" s="7" t="s">
        <v>10</v>
      </c>
      <c r="D76" s="14">
        <v>0</v>
      </c>
      <c r="E76" s="3">
        <v>3</v>
      </c>
      <c r="F76" s="3">
        <v>5</v>
      </c>
      <c r="G76" s="14">
        <f t="shared" si="2"/>
        <v>0</v>
      </c>
      <c r="H76" s="14">
        <f t="shared" si="3"/>
        <v>0</v>
      </c>
    </row>
    <row r="77" spans="1:8">
      <c r="A77" s="11" t="s">
        <v>259</v>
      </c>
      <c r="B77" s="8" t="s">
        <v>88</v>
      </c>
      <c r="C77" s="7" t="s">
        <v>89</v>
      </c>
      <c r="D77" s="14">
        <v>0</v>
      </c>
      <c r="E77" s="3">
        <v>1440</v>
      </c>
      <c r="F77" s="3">
        <v>2400</v>
      </c>
      <c r="G77" s="14">
        <f t="shared" si="2"/>
        <v>0</v>
      </c>
      <c r="H77" s="14">
        <f t="shared" si="3"/>
        <v>0</v>
      </c>
    </row>
    <row r="78" spans="1:8">
      <c r="A78" s="11" t="s">
        <v>260</v>
      </c>
      <c r="B78" s="8" t="s">
        <v>90</v>
      </c>
      <c r="C78" s="7" t="s">
        <v>89</v>
      </c>
      <c r="D78" s="14">
        <v>0</v>
      </c>
      <c r="E78" s="3">
        <v>2160</v>
      </c>
      <c r="F78" s="3">
        <v>3600</v>
      </c>
      <c r="G78" s="14">
        <f t="shared" si="2"/>
        <v>0</v>
      </c>
      <c r="H78" s="14">
        <f t="shared" si="3"/>
        <v>0</v>
      </c>
    </row>
    <row r="79" spans="1:8">
      <c r="A79" s="11" t="s">
        <v>261</v>
      </c>
      <c r="B79" s="8" t="s">
        <v>91</v>
      </c>
      <c r="C79" s="7" t="s">
        <v>89</v>
      </c>
      <c r="D79" s="14">
        <v>0</v>
      </c>
      <c r="E79" s="3">
        <v>360</v>
      </c>
      <c r="F79" s="3">
        <v>600</v>
      </c>
      <c r="G79" s="14">
        <f t="shared" si="2"/>
        <v>0</v>
      </c>
      <c r="H79" s="14">
        <f t="shared" si="3"/>
        <v>0</v>
      </c>
    </row>
    <row r="80" spans="1:8">
      <c r="A80" s="11" t="s">
        <v>262</v>
      </c>
      <c r="B80" s="8" t="s">
        <v>92</v>
      </c>
      <c r="C80" s="7" t="s">
        <v>93</v>
      </c>
      <c r="D80" s="14">
        <v>0</v>
      </c>
      <c r="E80" s="3">
        <v>51</v>
      </c>
      <c r="F80" s="3">
        <v>84</v>
      </c>
      <c r="G80" s="14">
        <f t="shared" si="2"/>
        <v>0</v>
      </c>
      <c r="H80" s="14">
        <f t="shared" si="3"/>
        <v>0</v>
      </c>
    </row>
    <row r="81" spans="1:8">
      <c r="A81" s="11" t="s">
        <v>263</v>
      </c>
      <c r="B81" s="8" t="s">
        <v>94</v>
      </c>
      <c r="C81" s="7" t="s">
        <v>95</v>
      </c>
      <c r="D81" s="14">
        <v>0</v>
      </c>
      <c r="E81" s="3">
        <v>30</v>
      </c>
      <c r="F81" s="3">
        <v>50</v>
      </c>
      <c r="G81" s="14">
        <f t="shared" si="2"/>
        <v>0</v>
      </c>
      <c r="H81" s="14">
        <f t="shared" si="3"/>
        <v>0</v>
      </c>
    </row>
    <row r="82" spans="1:8">
      <c r="A82" s="11" t="s">
        <v>264</v>
      </c>
      <c r="B82" s="8" t="s">
        <v>96</v>
      </c>
      <c r="C82" s="7" t="s">
        <v>10</v>
      </c>
      <c r="D82" s="14">
        <v>0</v>
      </c>
      <c r="E82" s="3">
        <v>18</v>
      </c>
      <c r="F82" s="3">
        <v>30</v>
      </c>
      <c r="G82" s="14">
        <f t="shared" si="2"/>
        <v>0</v>
      </c>
      <c r="H82" s="14">
        <f t="shared" si="3"/>
        <v>0</v>
      </c>
    </row>
    <row r="83" spans="1:8">
      <c r="A83" s="11" t="s">
        <v>265</v>
      </c>
      <c r="B83" s="8" t="s">
        <v>97</v>
      </c>
      <c r="C83" s="7" t="s">
        <v>10</v>
      </c>
      <c r="D83" s="14">
        <v>0</v>
      </c>
      <c r="E83" s="3">
        <v>120</v>
      </c>
      <c r="F83" s="3">
        <v>200</v>
      </c>
      <c r="G83" s="14">
        <f t="shared" si="2"/>
        <v>0</v>
      </c>
      <c r="H83" s="14">
        <f t="shared" si="3"/>
        <v>0</v>
      </c>
    </row>
    <row r="84" spans="1:8">
      <c r="A84" s="11" t="s">
        <v>266</v>
      </c>
      <c r="B84" s="8" t="s">
        <v>98</v>
      </c>
      <c r="C84" s="7" t="s">
        <v>10</v>
      </c>
      <c r="D84" s="14">
        <v>0</v>
      </c>
      <c r="E84" s="3">
        <v>180</v>
      </c>
      <c r="F84" s="3">
        <v>300</v>
      </c>
      <c r="G84" s="14">
        <f t="shared" si="2"/>
        <v>0</v>
      </c>
      <c r="H84" s="14">
        <f t="shared" si="3"/>
        <v>0</v>
      </c>
    </row>
    <row r="85" spans="1:8">
      <c r="A85" s="11" t="s">
        <v>267</v>
      </c>
      <c r="B85" s="8" t="s">
        <v>99</v>
      </c>
      <c r="C85" s="7" t="s">
        <v>10</v>
      </c>
      <c r="D85" s="14">
        <v>0</v>
      </c>
      <c r="E85" s="3">
        <v>36</v>
      </c>
      <c r="F85" s="3">
        <v>60</v>
      </c>
      <c r="G85" s="14">
        <f t="shared" si="2"/>
        <v>0</v>
      </c>
      <c r="H85" s="14">
        <f t="shared" si="3"/>
        <v>0</v>
      </c>
    </row>
    <row r="86" spans="1:8">
      <c r="A86" s="11" t="s">
        <v>268</v>
      </c>
      <c r="B86" s="8" t="s">
        <v>100</v>
      </c>
      <c r="C86" s="7" t="s">
        <v>10</v>
      </c>
      <c r="D86" s="14">
        <v>0</v>
      </c>
      <c r="E86" s="3">
        <v>30</v>
      </c>
      <c r="F86" s="3">
        <v>50</v>
      </c>
      <c r="G86" s="14">
        <f t="shared" si="2"/>
        <v>0</v>
      </c>
      <c r="H86" s="14">
        <f t="shared" si="3"/>
        <v>0</v>
      </c>
    </row>
    <row r="87" spans="1:8">
      <c r="A87" s="11" t="s">
        <v>269</v>
      </c>
      <c r="B87" s="8" t="s">
        <v>101</v>
      </c>
      <c r="C87" s="7" t="s">
        <v>10</v>
      </c>
      <c r="D87" s="14">
        <v>0</v>
      </c>
      <c r="E87" s="3">
        <v>15</v>
      </c>
      <c r="F87" s="3">
        <v>24</v>
      </c>
      <c r="G87" s="14">
        <f t="shared" si="2"/>
        <v>0</v>
      </c>
      <c r="H87" s="14">
        <f t="shared" si="3"/>
        <v>0</v>
      </c>
    </row>
    <row r="88" spans="1:8">
      <c r="A88" s="11" t="s">
        <v>270</v>
      </c>
      <c r="B88" s="8" t="s">
        <v>102</v>
      </c>
      <c r="C88" s="7" t="s">
        <v>10</v>
      </c>
      <c r="D88" s="14">
        <v>0</v>
      </c>
      <c r="E88" s="3">
        <v>3</v>
      </c>
      <c r="F88" s="3">
        <v>5</v>
      </c>
      <c r="G88" s="14">
        <f t="shared" si="2"/>
        <v>0</v>
      </c>
      <c r="H88" s="14">
        <f t="shared" si="3"/>
        <v>0</v>
      </c>
    </row>
    <row r="89" spans="1:8">
      <c r="A89" s="11" t="s">
        <v>271</v>
      </c>
      <c r="B89" s="8" t="s">
        <v>103</v>
      </c>
      <c r="C89" s="7" t="s">
        <v>84</v>
      </c>
      <c r="D89" s="14">
        <v>0</v>
      </c>
      <c r="E89" s="3">
        <v>9</v>
      </c>
      <c r="F89" s="3">
        <v>15</v>
      </c>
      <c r="G89" s="14">
        <f t="shared" si="2"/>
        <v>0</v>
      </c>
      <c r="H89" s="14">
        <f t="shared" si="3"/>
        <v>0</v>
      </c>
    </row>
    <row r="90" spans="1:8">
      <c r="A90" s="11" t="s">
        <v>272</v>
      </c>
      <c r="B90" s="8" t="s">
        <v>105</v>
      </c>
      <c r="C90" s="7" t="s">
        <v>10</v>
      </c>
      <c r="D90" s="14">
        <v>0</v>
      </c>
      <c r="E90" s="3">
        <v>51</v>
      </c>
      <c r="F90" s="3">
        <v>84</v>
      </c>
      <c r="G90" s="14">
        <f t="shared" si="2"/>
        <v>0</v>
      </c>
      <c r="H90" s="14">
        <f t="shared" si="3"/>
        <v>0</v>
      </c>
    </row>
    <row r="91" spans="1:8">
      <c r="A91" s="11" t="s">
        <v>273</v>
      </c>
      <c r="B91" s="8" t="s">
        <v>106</v>
      </c>
      <c r="C91" s="7" t="s">
        <v>10</v>
      </c>
      <c r="D91" s="14">
        <v>0</v>
      </c>
      <c r="E91" s="3">
        <v>51</v>
      </c>
      <c r="F91" s="3">
        <v>84</v>
      </c>
      <c r="G91" s="14">
        <f t="shared" si="2"/>
        <v>0</v>
      </c>
      <c r="H91" s="14">
        <f t="shared" si="3"/>
        <v>0</v>
      </c>
    </row>
    <row r="92" spans="1:8">
      <c r="A92" s="11" t="s">
        <v>274</v>
      </c>
      <c r="B92" s="8" t="s">
        <v>107</v>
      </c>
      <c r="C92" s="7" t="s">
        <v>10</v>
      </c>
      <c r="D92" s="14">
        <v>0</v>
      </c>
      <c r="E92" s="3">
        <v>18</v>
      </c>
      <c r="F92" s="3">
        <v>30</v>
      </c>
      <c r="G92" s="14">
        <f t="shared" si="2"/>
        <v>0</v>
      </c>
      <c r="H92" s="14">
        <f t="shared" si="3"/>
        <v>0</v>
      </c>
    </row>
    <row r="93" spans="1:8">
      <c r="A93" s="11" t="s">
        <v>275</v>
      </c>
      <c r="B93" s="8" t="s">
        <v>108</v>
      </c>
      <c r="C93" s="7" t="s">
        <v>10</v>
      </c>
      <c r="D93" s="14">
        <v>0</v>
      </c>
      <c r="E93" s="3">
        <v>72</v>
      </c>
      <c r="F93" s="3">
        <v>120</v>
      </c>
      <c r="G93" s="14">
        <f t="shared" si="2"/>
        <v>0</v>
      </c>
      <c r="H93" s="14">
        <f t="shared" si="3"/>
        <v>0</v>
      </c>
    </row>
    <row r="94" spans="1:8">
      <c r="A94" s="11" t="s">
        <v>276</v>
      </c>
      <c r="B94" s="8" t="s">
        <v>109</v>
      </c>
      <c r="C94" s="7" t="s">
        <v>10</v>
      </c>
      <c r="D94" s="14">
        <v>0</v>
      </c>
      <c r="E94" s="3">
        <v>72</v>
      </c>
      <c r="F94" s="3">
        <v>120</v>
      </c>
      <c r="G94" s="14">
        <f t="shared" si="2"/>
        <v>0</v>
      </c>
      <c r="H94" s="14">
        <f t="shared" si="3"/>
        <v>0</v>
      </c>
    </row>
    <row r="95" spans="1:8">
      <c r="A95" s="11" t="s">
        <v>277</v>
      </c>
      <c r="B95" s="8" t="s">
        <v>110</v>
      </c>
      <c r="C95" s="7" t="s">
        <v>111</v>
      </c>
      <c r="D95" s="14">
        <v>0</v>
      </c>
      <c r="E95" s="3">
        <v>2</v>
      </c>
      <c r="F95" s="3">
        <v>3</v>
      </c>
      <c r="G95" s="14">
        <f t="shared" si="2"/>
        <v>0</v>
      </c>
      <c r="H95" s="14">
        <f t="shared" si="3"/>
        <v>0</v>
      </c>
    </row>
    <row r="96" spans="1:8">
      <c r="A96" s="11" t="s">
        <v>278</v>
      </c>
      <c r="B96" s="8" t="s">
        <v>112</v>
      </c>
      <c r="C96" s="7" t="s">
        <v>10</v>
      </c>
      <c r="D96" s="14">
        <v>0</v>
      </c>
      <c r="E96" s="3">
        <v>72</v>
      </c>
      <c r="F96" s="3">
        <v>120</v>
      </c>
      <c r="G96" s="14">
        <f t="shared" si="2"/>
        <v>0</v>
      </c>
      <c r="H96" s="14">
        <f t="shared" si="3"/>
        <v>0</v>
      </c>
    </row>
    <row r="97" spans="1:8">
      <c r="A97" s="11" t="s">
        <v>279</v>
      </c>
      <c r="B97" s="8" t="s">
        <v>113</v>
      </c>
      <c r="C97" s="7" t="s">
        <v>10</v>
      </c>
      <c r="D97" s="14">
        <v>0</v>
      </c>
      <c r="E97" s="3">
        <v>72</v>
      </c>
      <c r="F97" s="3">
        <v>120</v>
      </c>
      <c r="G97" s="14">
        <f t="shared" si="2"/>
        <v>0</v>
      </c>
      <c r="H97" s="14">
        <f t="shared" si="3"/>
        <v>0</v>
      </c>
    </row>
    <row r="98" spans="1:8">
      <c r="A98" s="11" t="s">
        <v>280</v>
      </c>
      <c r="B98" s="8" t="s">
        <v>114</v>
      </c>
      <c r="C98" s="7" t="s">
        <v>10</v>
      </c>
      <c r="D98" s="14">
        <v>0</v>
      </c>
      <c r="E98" s="3">
        <v>72</v>
      </c>
      <c r="F98" s="3">
        <v>120</v>
      </c>
      <c r="G98" s="14">
        <f t="shared" si="2"/>
        <v>0</v>
      </c>
      <c r="H98" s="14">
        <f t="shared" si="3"/>
        <v>0</v>
      </c>
    </row>
    <row r="99" spans="1:8">
      <c r="A99" s="11" t="s">
        <v>281</v>
      </c>
      <c r="B99" s="8" t="s">
        <v>115</v>
      </c>
      <c r="C99" s="7" t="s">
        <v>10</v>
      </c>
      <c r="D99" s="14">
        <v>0</v>
      </c>
      <c r="E99" s="3">
        <v>72</v>
      </c>
      <c r="F99" s="3">
        <v>120</v>
      </c>
      <c r="G99" s="14">
        <f t="shared" si="2"/>
        <v>0</v>
      </c>
      <c r="H99" s="14">
        <f t="shared" si="3"/>
        <v>0</v>
      </c>
    </row>
    <row r="100" spans="1:8">
      <c r="A100" s="11" t="s">
        <v>282</v>
      </c>
      <c r="B100" s="8" t="s">
        <v>116</v>
      </c>
      <c r="C100" s="7" t="s">
        <v>10</v>
      </c>
      <c r="D100" s="14">
        <v>0</v>
      </c>
      <c r="E100" s="3">
        <v>72</v>
      </c>
      <c r="F100" s="3">
        <v>120</v>
      </c>
      <c r="G100" s="14">
        <f t="shared" si="2"/>
        <v>0</v>
      </c>
      <c r="H100" s="14">
        <f t="shared" si="3"/>
        <v>0</v>
      </c>
    </row>
    <row r="101" spans="1:8">
      <c r="A101" s="11" t="s">
        <v>283</v>
      </c>
      <c r="B101" s="8" t="s">
        <v>117</v>
      </c>
      <c r="C101" s="7" t="s">
        <v>118</v>
      </c>
      <c r="D101" s="14">
        <v>0</v>
      </c>
      <c r="E101" s="3">
        <v>12</v>
      </c>
      <c r="F101" s="3">
        <v>20</v>
      </c>
      <c r="G101" s="14">
        <f t="shared" si="2"/>
        <v>0</v>
      </c>
      <c r="H101" s="14">
        <f t="shared" si="3"/>
        <v>0</v>
      </c>
    </row>
    <row r="102" spans="1:8">
      <c r="A102" s="11" t="s">
        <v>284</v>
      </c>
      <c r="B102" s="8" t="s">
        <v>119</v>
      </c>
      <c r="C102" s="7" t="s">
        <v>10</v>
      </c>
      <c r="D102" s="14">
        <v>0</v>
      </c>
      <c r="E102" s="3">
        <v>3</v>
      </c>
      <c r="F102" s="3">
        <v>5</v>
      </c>
      <c r="G102" s="14">
        <f t="shared" si="2"/>
        <v>0</v>
      </c>
      <c r="H102" s="14">
        <f t="shared" si="3"/>
        <v>0</v>
      </c>
    </row>
    <row r="103" spans="1:8">
      <c r="A103" s="11" t="s">
        <v>285</v>
      </c>
      <c r="B103" s="8" t="s">
        <v>120</v>
      </c>
      <c r="C103" s="7" t="s">
        <v>8</v>
      </c>
      <c r="D103" s="14">
        <v>0</v>
      </c>
      <c r="E103" s="3">
        <v>2</v>
      </c>
      <c r="F103" s="3">
        <v>2</v>
      </c>
      <c r="G103" s="14">
        <f t="shared" si="2"/>
        <v>0</v>
      </c>
      <c r="H103" s="14">
        <f t="shared" si="3"/>
        <v>0</v>
      </c>
    </row>
    <row r="104" spans="1:8">
      <c r="A104" s="11" t="s">
        <v>286</v>
      </c>
      <c r="B104" s="8" t="s">
        <v>121</v>
      </c>
      <c r="C104" s="7" t="s">
        <v>8</v>
      </c>
      <c r="D104" s="14">
        <v>0</v>
      </c>
      <c r="E104" s="3">
        <v>2</v>
      </c>
      <c r="F104" s="3">
        <v>2</v>
      </c>
      <c r="G104" s="14">
        <f t="shared" si="2"/>
        <v>0</v>
      </c>
      <c r="H104" s="14">
        <f t="shared" si="3"/>
        <v>0</v>
      </c>
    </row>
    <row r="105" spans="1:8">
      <c r="A105" s="11" t="s">
        <v>287</v>
      </c>
      <c r="B105" s="8" t="s">
        <v>122</v>
      </c>
      <c r="C105" s="7" t="s">
        <v>10</v>
      </c>
      <c r="D105" s="14">
        <v>0</v>
      </c>
      <c r="E105" s="3">
        <v>12</v>
      </c>
      <c r="F105" s="3">
        <v>20</v>
      </c>
      <c r="G105" s="14">
        <f t="shared" si="2"/>
        <v>0</v>
      </c>
      <c r="H105" s="14">
        <f t="shared" si="3"/>
        <v>0</v>
      </c>
    </row>
    <row r="106" spans="1:8">
      <c r="A106" s="11" t="s">
        <v>288</v>
      </c>
      <c r="B106" s="8" t="s">
        <v>123</v>
      </c>
      <c r="C106" s="7" t="s">
        <v>10</v>
      </c>
      <c r="D106" s="14">
        <v>0</v>
      </c>
      <c r="E106" s="3">
        <v>12</v>
      </c>
      <c r="F106" s="3">
        <v>20</v>
      </c>
      <c r="G106" s="14">
        <f t="shared" si="2"/>
        <v>0</v>
      </c>
      <c r="H106" s="14">
        <f t="shared" si="3"/>
        <v>0</v>
      </c>
    </row>
    <row r="107" spans="1:8">
      <c r="A107" s="11" t="s">
        <v>289</v>
      </c>
      <c r="B107" s="8" t="s">
        <v>124</v>
      </c>
      <c r="C107" s="7" t="s">
        <v>41</v>
      </c>
      <c r="D107" s="14">
        <v>0</v>
      </c>
      <c r="E107" s="3">
        <v>6</v>
      </c>
      <c r="F107" s="3">
        <v>10</v>
      </c>
      <c r="G107" s="14">
        <f t="shared" si="2"/>
        <v>0</v>
      </c>
      <c r="H107" s="14">
        <f t="shared" si="3"/>
        <v>0</v>
      </c>
    </row>
    <row r="108" spans="1:8">
      <c r="A108" s="11" t="s">
        <v>290</v>
      </c>
      <c r="B108" s="8" t="s">
        <v>125</v>
      </c>
      <c r="C108" s="7" t="s">
        <v>8</v>
      </c>
      <c r="D108" s="14">
        <v>0</v>
      </c>
      <c r="E108" s="3">
        <v>3</v>
      </c>
      <c r="F108" s="3">
        <v>5</v>
      </c>
      <c r="G108" s="14">
        <f t="shared" si="2"/>
        <v>0</v>
      </c>
      <c r="H108" s="14">
        <f t="shared" si="3"/>
        <v>0</v>
      </c>
    </row>
    <row r="109" spans="1:8">
      <c r="A109" s="11" t="s">
        <v>291</v>
      </c>
      <c r="B109" s="8" t="s">
        <v>126</v>
      </c>
      <c r="C109" s="7" t="s">
        <v>10</v>
      </c>
      <c r="D109" s="14">
        <v>0</v>
      </c>
      <c r="E109" s="3">
        <v>12</v>
      </c>
      <c r="F109" s="3">
        <v>20</v>
      </c>
      <c r="G109" s="14">
        <f t="shared" si="2"/>
        <v>0</v>
      </c>
      <c r="H109" s="14">
        <f t="shared" si="3"/>
        <v>0</v>
      </c>
    </row>
    <row r="110" spans="1:8">
      <c r="A110" s="11" t="s">
        <v>292</v>
      </c>
      <c r="B110" s="8" t="s">
        <v>127</v>
      </c>
      <c r="C110" s="7" t="s">
        <v>10</v>
      </c>
      <c r="D110" s="14">
        <v>0</v>
      </c>
      <c r="E110" s="3">
        <v>12</v>
      </c>
      <c r="F110" s="3">
        <v>20</v>
      </c>
      <c r="G110" s="14">
        <f t="shared" si="2"/>
        <v>0</v>
      </c>
      <c r="H110" s="14">
        <f t="shared" si="3"/>
        <v>0</v>
      </c>
    </row>
    <row r="111" spans="1:8">
      <c r="A111" s="11" t="s">
        <v>293</v>
      </c>
      <c r="B111" s="8" t="s">
        <v>128</v>
      </c>
      <c r="C111" s="7" t="s">
        <v>10</v>
      </c>
      <c r="D111" s="14">
        <v>0</v>
      </c>
      <c r="E111" s="3">
        <v>6</v>
      </c>
      <c r="F111" s="3">
        <v>10</v>
      </c>
      <c r="G111" s="14">
        <f t="shared" si="2"/>
        <v>0</v>
      </c>
      <c r="H111" s="14">
        <f t="shared" si="3"/>
        <v>0</v>
      </c>
    </row>
    <row r="112" spans="1:8">
      <c r="A112" s="11" t="s">
        <v>294</v>
      </c>
      <c r="B112" s="8" t="s">
        <v>129</v>
      </c>
      <c r="C112" s="7" t="s">
        <v>41</v>
      </c>
      <c r="D112" s="14">
        <v>0</v>
      </c>
      <c r="E112" s="3">
        <v>3</v>
      </c>
      <c r="F112" s="3">
        <v>5</v>
      </c>
      <c r="G112" s="14">
        <f t="shared" si="2"/>
        <v>0</v>
      </c>
      <c r="H112" s="14">
        <f t="shared" si="3"/>
        <v>0</v>
      </c>
    </row>
    <row r="113" spans="1:8">
      <c r="A113" s="11" t="s">
        <v>295</v>
      </c>
      <c r="B113" s="8" t="s">
        <v>130</v>
      </c>
      <c r="C113" s="7" t="s">
        <v>10</v>
      </c>
      <c r="D113" s="14">
        <v>0</v>
      </c>
      <c r="E113" s="3">
        <v>3</v>
      </c>
      <c r="F113" s="3">
        <v>5</v>
      </c>
      <c r="G113" s="14">
        <f t="shared" si="2"/>
        <v>0</v>
      </c>
      <c r="H113" s="14">
        <f t="shared" si="3"/>
        <v>0</v>
      </c>
    </row>
    <row r="114" spans="1:8">
      <c r="A114" s="11" t="s">
        <v>296</v>
      </c>
      <c r="B114" s="8" t="s">
        <v>131</v>
      </c>
      <c r="C114" s="7" t="s">
        <v>10</v>
      </c>
      <c r="D114" s="14">
        <v>0</v>
      </c>
      <c r="E114" s="3">
        <v>6</v>
      </c>
      <c r="F114" s="3">
        <v>10</v>
      </c>
      <c r="G114" s="14">
        <f t="shared" si="2"/>
        <v>0</v>
      </c>
      <c r="H114" s="14">
        <f t="shared" si="3"/>
        <v>0</v>
      </c>
    </row>
    <row r="115" spans="1:8">
      <c r="A115" s="11" t="s">
        <v>297</v>
      </c>
      <c r="B115" s="8" t="s">
        <v>132</v>
      </c>
      <c r="C115" s="7" t="s">
        <v>10</v>
      </c>
      <c r="D115" s="14">
        <v>0</v>
      </c>
      <c r="E115" s="3">
        <v>18</v>
      </c>
      <c r="F115" s="3">
        <v>30</v>
      </c>
      <c r="G115" s="14">
        <f t="shared" si="2"/>
        <v>0</v>
      </c>
      <c r="H115" s="14">
        <f t="shared" si="3"/>
        <v>0</v>
      </c>
    </row>
    <row r="116" spans="1:8">
      <c r="A116" s="11" t="s">
        <v>298</v>
      </c>
      <c r="B116" s="8" t="s">
        <v>133</v>
      </c>
      <c r="C116" s="7" t="s">
        <v>10</v>
      </c>
      <c r="D116" s="14">
        <v>0</v>
      </c>
      <c r="E116" s="3">
        <v>18</v>
      </c>
      <c r="F116" s="3">
        <v>30</v>
      </c>
      <c r="G116" s="14">
        <f t="shared" si="2"/>
        <v>0</v>
      </c>
      <c r="H116" s="14">
        <f t="shared" si="3"/>
        <v>0</v>
      </c>
    </row>
    <row r="117" spans="1:8">
      <c r="A117" s="11" t="s">
        <v>299</v>
      </c>
      <c r="B117" s="8" t="s">
        <v>134</v>
      </c>
      <c r="C117" s="7" t="s">
        <v>10</v>
      </c>
      <c r="D117" s="14">
        <v>0</v>
      </c>
      <c r="E117" s="3">
        <v>12</v>
      </c>
      <c r="F117" s="3">
        <v>20</v>
      </c>
      <c r="G117" s="14">
        <f t="shared" si="2"/>
        <v>0</v>
      </c>
      <c r="H117" s="14">
        <f t="shared" si="3"/>
        <v>0</v>
      </c>
    </row>
    <row r="118" spans="1:8">
      <c r="A118" s="11" t="s">
        <v>300</v>
      </c>
      <c r="B118" s="8" t="s">
        <v>135</v>
      </c>
      <c r="C118" s="7" t="s">
        <v>8</v>
      </c>
      <c r="D118" s="14">
        <v>0</v>
      </c>
      <c r="E118" s="3">
        <v>3</v>
      </c>
      <c r="F118" s="3">
        <v>5</v>
      </c>
      <c r="G118" s="14">
        <f t="shared" si="2"/>
        <v>0</v>
      </c>
      <c r="H118" s="14">
        <f t="shared" si="3"/>
        <v>0</v>
      </c>
    </row>
    <row r="119" spans="1:8">
      <c r="A119" s="11" t="s">
        <v>301</v>
      </c>
      <c r="B119" s="8" t="s">
        <v>136</v>
      </c>
      <c r="C119" s="9" t="s">
        <v>104</v>
      </c>
      <c r="D119" s="14">
        <v>0</v>
      </c>
      <c r="E119" s="3">
        <v>42</v>
      </c>
      <c r="F119" s="3">
        <v>70</v>
      </c>
      <c r="G119" s="14">
        <f t="shared" si="2"/>
        <v>0</v>
      </c>
      <c r="H119" s="14">
        <f t="shared" si="3"/>
        <v>0</v>
      </c>
    </row>
    <row r="120" spans="1:8">
      <c r="A120" s="11" t="s">
        <v>302</v>
      </c>
      <c r="B120" s="8" t="s">
        <v>137</v>
      </c>
      <c r="C120" s="9" t="s">
        <v>104</v>
      </c>
      <c r="D120" s="14">
        <v>0</v>
      </c>
      <c r="E120" s="3">
        <v>42</v>
      </c>
      <c r="F120" s="3">
        <v>70</v>
      </c>
      <c r="G120" s="14">
        <f t="shared" si="2"/>
        <v>0</v>
      </c>
      <c r="H120" s="14">
        <f t="shared" si="3"/>
        <v>0</v>
      </c>
    </row>
    <row r="121" spans="1:8">
      <c r="A121" s="11" t="s">
        <v>303</v>
      </c>
      <c r="B121" s="8" t="s">
        <v>138</v>
      </c>
      <c r="C121" s="9" t="s">
        <v>139</v>
      </c>
      <c r="D121" s="14">
        <v>0</v>
      </c>
      <c r="E121" s="3">
        <v>18</v>
      </c>
      <c r="F121" s="3">
        <v>30</v>
      </c>
      <c r="G121" s="14">
        <f t="shared" si="2"/>
        <v>0</v>
      </c>
      <c r="H121" s="14">
        <f t="shared" si="3"/>
        <v>0</v>
      </c>
    </row>
    <row r="122" spans="1:8">
      <c r="A122" s="11" t="s">
        <v>304</v>
      </c>
      <c r="B122" s="8" t="s">
        <v>140</v>
      </c>
      <c r="C122" s="9" t="s">
        <v>10</v>
      </c>
      <c r="D122" s="14">
        <v>0</v>
      </c>
      <c r="E122" s="3">
        <v>9</v>
      </c>
      <c r="F122" s="3">
        <v>15</v>
      </c>
      <c r="G122" s="14">
        <f t="shared" si="2"/>
        <v>0</v>
      </c>
      <c r="H122" s="14">
        <f t="shared" si="3"/>
        <v>0</v>
      </c>
    </row>
    <row r="123" spans="1:8">
      <c r="A123" s="11" t="s">
        <v>305</v>
      </c>
      <c r="B123" s="8" t="s">
        <v>141</v>
      </c>
      <c r="C123" s="9" t="s">
        <v>10</v>
      </c>
      <c r="D123" s="14">
        <v>0</v>
      </c>
      <c r="E123" s="3">
        <v>9</v>
      </c>
      <c r="F123" s="3">
        <v>15</v>
      </c>
      <c r="G123" s="14">
        <f t="shared" si="2"/>
        <v>0</v>
      </c>
      <c r="H123" s="14">
        <f t="shared" si="3"/>
        <v>0</v>
      </c>
    </row>
    <row r="124" spans="1:8">
      <c r="A124" s="11" t="s">
        <v>306</v>
      </c>
      <c r="B124" s="8" t="s">
        <v>142</v>
      </c>
      <c r="C124" s="9" t="s">
        <v>104</v>
      </c>
      <c r="D124" s="14">
        <v>0</v>
      </c>
      <c r="E124" s="3">
        <v>9</v>
      </c>
      <c r="F124" s="3">
        <v>15</v>
      </c>
      <c r="G124" s="14">
        <f t="shared" si="2"/>
        <v>0</v>
      </c>
      <c r="H124" s="14">
        <f t="shared" si="3"/>
        <v>0</v>
      </c>
    </row>
    <row r="125" spans="1:8">
      <c r="A125" s="11" t="s">
        <v>307</v>
      </c>
      <c r="B125" s="8" t="s">
        <v>143</v>
      </c>
      <c r="C125" s="9" t="s">
        <v>10</v>
      </c>
      <c r="D125" s="14">
        <v>0</v>
      </c>
      <c r="E125" s="3">
        <v>12</v>
      </c>
      <c r="F125" s="3">
        <v>20</v>
      </c>
      <c r="G125" s="14">
        <f t="shared" si="2"/>
        <v>0</v>
      </c>
      <c r="H125" s="14">
        <f t="shared" si="3"/>
        <v>0</v>
      </c>
    </row>
    <row r="126" spans="1:8">
      <c r="A126" s="11" t="s">
        <v>308</v>
      </c>
      <c r="B126" s="8" t="s">
        <v>144</v>
      </c>
      <c r="C126" s="9" t="s">
        <v>10</v>
      </c>
      <c r="D126" s="14">
        <v>0</v>
      </c>
      <c r="E126" s="3">
        <v>6</v>
      </c>
      <c r="F126" s="3">
        <v>10</v>
      </c>
      <c r="G126" s="14">
        <f t="shared" si="2"/>
        <v>0</v>
      </c>
      <c r="H126" s="14">
        <f t="shared" si="3"/>
        <v>0</v>
      </c>
    </row>
    <row r="127" spans="1:8">
      <c r="A127" s="11" t="s">
        <v>309</v>
      </c>
      <c r="B127" s="8" t="s">
        <v>145</v>
      </c>
      <c r="C127" s="9" t="s">
        <v>10</v>
      </c>
      <c r="D127" s="14">
        <v>0</v>
      </c>
      <c r="E127" s="3">
        <v>2</v>
      </c>
      <c r="F127" s="3">
        <v>3</v>
      </c>
      <c r="G127" s="14">
        <f t="shared" si="2"/>
        <v>0</v>
      </c>
      <c r="H127" s="14">
        <f t="shared" si="3"/>
        <v>0</v>
      </c>
    </row>
    <row r="128" spans="1:8">
      <c r="A128" s="11" t="s">
        <v>310</v>
      </c>
      <c r="B128" s="8" t="s">
        <v>146</v>
      </c>
      <c r="C128" s="9" t="s">
        <v>147</v>
      </c>
      <c r="D128" s="14">
        <v>0</v>
      </c>
      <c r="E128" s="3">
        <v>3</v>
      </c>
      <c r="F128" s="3">
        <v>5</v>
      </c>
      <c r="G128" s="14">
        <f t="shared" si="2"/>
        <v>0</v>
      </c>
      <c r="H128" s="14">
        <f t="shared" si="3"/>
        <v>0</v>
      </c>
    </row>
    <row r="129" spans="1:8">
      <c r="A129" s="11" t="s">
        <v>311</v>
      </c>
      <c r="B129" s="8" t="s">
        <v>148</v>
      </c>
      <c r="C129" s="9" t="s">
        <v>147</v>
      </c>
      <c r="D129" s="14">
        <v>0</v>
      </c>
      <c r="E129" s="3">
        <v>3</v>
      </c>
      <c r="F129" s="3">
        <v>5</v>
      </c>
      <c r="G129" s="14">
        <f t="shared" si="2"/>
        <v>0</v>
      </c>
      <c r="H129" s="14">
        <f t="shared" si="3"/>
        <v>0</v>
      </c>
    </row>
    <row r="130" spans="1:8">
      <c r="A130" s="11" t="s">
        <v>312</v>
      </c>
      <c r="B130" s="8" t="s">
        <v>149</v>
      </c>
      <c r="C130" s="9" t="s">
        <v>10</v>
      </c>
      <c r="D130" s="14">
        <v>0</v>
      </c>
      <c r="E130" s="3">
        <v>18</v>
      </c>
      <c r="F130" s="3">
        <v>30</v>
      </c>
      <c r="G130" s="14">
        <f t="shared" si="2"/>
        <v>0</v>
      </c>
      <c r="H130" s="14">
        <f t="shared" si="3"/>
        <v>0</v>
      </c>
    </row>
    <row r="131" spans="1:8">
      <c r="A131" s="11" t="s">
        <v>313</v>
      </c>
      <c r="B131" s="8" t="s">
        <v>150</v>
      </c>
      <c r="C131" s="7" t="s">
        <v>10</v>
      </c>
      <c r="D131" s="14">
        <v>0</v>
      </c>
      <c r="E131" s="3">
        <v>6</v>
      </c>
      <c r="F131" s="3">
        <v>10</v>
      </c>
      <c r="G131" s="14">
        <f t="shared" si="2"/>
        <v>0</v>
      </c>
      <c r="H131" s="14">
        <f t="shared" si="3"/>
        <v>0</v>
      </c>
    </row>
    <row r="132" spans="1:8">
      <c r="A132" s="11" t="s">
        <v>314</v>
      </c>
      <c r="B132" s="8" t="s">
        <v>151</v>
      </c>
      <c r="C132" s="7" t="s">
        <v>152</v>
      </c>
      <c r="D132" s="14">
        <v>0</v>
      </c>
      <c r="E132" s="3">
        <v>18</v>
      </c>
      <c r="F132" s="3">
        <v>30</v>
      </c>
      <c r="G132" s="14">
        <f t="shared" si="2"/>
        <v>0</v>
      </c>
      <c r="H132" s="14">
        <f t="shared" si="3"/>
        <v>0</v>
      </c>
    </row>
    <row r="133" spans="1:8">
      <c r="A133" s="11" t="s">
        <v>315</v>
      </c>
      <c r="B133" s="8" t="s">
        <v>153</v>
      </c>
      <c r="C133" s="7" t="s">
        <v>10</v>
      </c>
      <c r="D133" s="14">
        <v>0</v>
      </c>
      <c r="E133" s="3">
        <v>18</v>
      </c>
      <c r="F133" s="3">
        <v>30</v>
      </c>
      <c r="G133" s="14">
        <f t="shared" si="2"/>
        <v>0</v>
      </c>
      <c r="H133" s="14">
        <f t="shared" si="3"/>
        <v>0</v>
      </c>
    </row>
    <row r="134" spans="1:8">
      <c r="A134" s="11" t="s">
        <v>316</v>
      </c>
      <c r="B134" s="8" t="s">
        <v>154</v>
      </c>
      <c r="C134" s="7" t="s">
        <v>155</v>
      </c>
      <c r="D134" s="14">
        <v>0</v>
      </c>
      <c r="E134" s="3">
        <v>9</v>
      </c>
      <c r="F134" s="3">
        <v>15</v>
      </c>
      <c r="G134" s="14">
        <f t="shared" si="2"/>
        <v>0</v>
      </c>
      <c r="H134" s="14">
        <f t="shared" si="3"/>
        <v>0</v>
      </c>
    </row>
    <row r="135" spans="1:8">
      <c r="A135" s="11" t="s">
        <v>317</v>
      </c>
      <c r="B135" s="8" t="s">
        <v>156</v>
      </c>
      <c r="C135" s="7" t="s">
        <v>157</v>
      </c>
      <c r="D135" s="14">
        <v>0</v>
      </c>
      <c r="E135" s="3">
        <v>3</v>
      </c>
      <c r="F135" s="3">
        <v>5</v>
      </c>
      <c r="G135" s="14">
        <f t="shared" si="2"/>
        <v>0</v>
      </c>
      <c r="H135" s="14">
        <f t="shared" si="3"/>
        <v>0</v>
      </c>
    </row>
    <row r="136" spans="1:8">
      <c r="A136" s="11" t="s">
        <v>318</v>
      </c>
      <c r="B136" s="8" t="s">
        <v>158</v>
      </c>
      <c r="C136" s="7" t="s">
        <v>7</v>
      </c>
      <c r="D136" s="14">
        <v>0</v>
      </c>
      <c r="E136" s="3">
        <v>360</v>
      </c>
      <c r="F136" s="3">
        <v>600</v>
      </c>
      <c r="G136" s="14">
        <f t="shared" si="2"/>
        <v>0</v>
      </c>
      <c r="H136" s="14">
        <f t="shared" si="3"/>
        <v>0</v>
      </c>
    </row>
    <row r="137" spans="1:8">
      <c r="A137" s="11" t="s">
        <v>319</v>
      </c>
      <c r="B137" s="8" t="s">
        <v>159</v>
      </c>
      <c r="C137" s="7" t="s">
        <v>10</v>
      </c>
      <c r="D137" s="14">
        <v>0</v>
      </c>
      <c r="E137" s="3">
        <v>2</v>
      </c>
      <c r="F137" s="3">
        <v>2</v>
      </c>
      <c r="G137" s="14">
        <f t="shared" ref="G137:G162" si="4">E137*D137</f>
        <v>0</v>
      </c>
      <c r="H137" s="14">
        <f t="shared" ref="H137:H162" si="5">F137*D137</f>
        <v>0</v>
      </c>
    </row>
    <row r="138" spans="1:8">
      <c r="A138" s="11" t="s">
        <v>320</v>
      </c>
      <c r="B138" s="8" t="s">
        <v>160</v>
      </c>
      <c r="C138" s="7" t="s">
        <v>10</v>
      </c>
      <c r="D138" s="14">
        <v>0</v>
      </c>
      <c r="E138" s="3">
        <v>18</v>
      </c>
      <c r="F138" s="3">
        <v>30</v>
      </c>
      <c r="G138" s="14">
        <f t="shared" si="4"/>
        <v>0</v>
      </c>
      <c r="H138" s="14">
        <f t="shared" si="5"/>
        <v>0</v>
      </c>
    </row>
    <row r="139" spans="1:8">
      <c r="A139" s="11" t="s">
        <v>321</v>
      </c>
      <c r="B139" s="8" t="s">
        <v>161</v>
      </c>
      <c r="C139" s="7" t="s">
        <v>10</v>
      </c>
      <c r="D139" s="14">
        <v>0</v>
      </c>
      <c r="E139" s="3">
        <v>30</v>
      </c>
      <c r="F139" s="3">
        <v>50</v>
      </c>
      <c r="G139" s="14">
        <f t="shared" si="4"/>
        <v>0</v>
      </c>
      <c r="H139" s="14">
        <f t="shared" si="5"/>
        <v>0</v>
      </c>
    </row>
    <row r="140" spans="1:8">
      <c r="A140" s="11" t="s">
        <v>322</v>
      </c>
      <c r="B140" s="8" t="s">
        <v>162</v>
      </c>
      <c r="C140" s="9" t="s">
        <v>10</v>
      </c>
      <c r="D140" s="14">
        <v>0</v>
      </c>
      <c r="E140" s="3">
        <v>3</v>
      </c>
      <c r="F140" s="3">
        <v>5</v>
      </c>
      <c r="G140" s="14">
        <f t="shared" si="4"/>
        <v>0</v>
      </c>
      <c r="H140" s="14">
        <f t="shared" si="5"/>
        <v>0</v>
      </c>
    </row>
    <row r="141" spans="1:8">
      <c r="A141" s="11" t="s">
        <v>323</v>
      </c>
      <c r="B141" s="8" t="s">
        <v>163</v>
      </c>
      <c r="C141" s="7" t="s">
        <v>164</v>
      </c>
      <c r="D141" s="14">
        <v>0</v>
      </c>
      <c r="E141" s="3">
        <v>2</v>
      </c>
      <c r="F141" s="3">
        <v>2</v>
      </c>
      <c r="G141" s="14">
        <f t="shared" si="4"/>
        <v>0</v>
      </c>
      <c r="H141" s="14">
        <f t="shared" si="5"/>
        <v>0</v>
      </c>
    </row>
    <row r="142" spans="1:8">
      <c r="A142" s="11" t="s">
        <v>324</v>
      </c>
      <c r="B142" s="8" t="s">
        <v>165</v>
      </c>
      <c r="C142" s="7" t="s">
        <v>164</v>
      </c>
      <c r="D142" s="14">
        <v>0</v>
      </c>
      <c r="E142" s="3">
        <v>2</v>
      </c>
      <c r="F142" s="3">
        <v>2</v>
      </c>
      <c r="G142" s="14">
        <f t="shared" si="4"/>
        <v>0</v>
      </c>
      <c r="H142" s="14">
        <f t="shared" si="5"/>
        <v>0</v>
      </c>
    </row>
    <row r="143" spans="1:8">
      <c r="A143" s="11" t="s">
        <v>325</v>
      </c>
      <c r="B143" s="8" t="s">
        <v>166</v>
      </c>
      <c r="C143" s="7" t="s">
        <v>167</v>
      </c>
      <c r="D143" s="14">
        <v>0</v>
      </c>
      <c r="E143" s="3">
        <v>2</v>
      </c>
      <c r="F143" s="3">
        <v>2</v>
      </c>
      <c r="G143" s="14">
        <f t="shared" si="4"/>
        <v>0</v>
      </c>
      <c r="H143" s="14">
        <f t="shared" si="5"/>
        <v>0</v>
      </c>
    </row>
    <row r="144" spans="1:8">
      <c r="A144" s="11" t="s">
        <v>326</v>
      </c>
      <c r="B144" s="8" t="s">
        <v>168</v>
      </c>
      <c r="C144" s="7" t="s">
        <v>10</v>
      </c>
      <c r="D144" s="14">
        <v>0</v>
      </c>
      <c r="E144" s="3">
        <v>30</v>
      </c>
      <c r="F144" s="3">
        <v>50</v>
      </c>
      <c r="G144" s="14">
        <f t="shared" si="4"/>
        <v>0</v>
      </c>
      <c r="H144" s="14">
        <f t="shared" si="5"/>
        <v>0</v>
      </c>
    </row>
    <row r="145" spans="1:8">
      <c r="A145" s="11" t="s">
        <v>327</v>
      </c>
      <c r="B145" s="8" t="s">
        <v>169</v>
      </c>
      <c r="C145" s="7" t="s">
        <v>10</v>
      </c>
      <c r="D145" s="14">
        <v>0</v>
      </c>
      <c r="E145" s="3">
        <v>60</v>
      </c>
      <c r="F145" s="3">
        <v>100</v>
      </c>
      <c r="G145" s="14">
        <f t="shared" si="4"/>
        <v>0</v>
      </c>
      <c r="H145" s="14">
        <f t="shared" si="5"/>
        <v>0</v>
      </c>
    </row>
    <row r="146" spans="1:8">
      <c r="A146" s="11" t="s">
        <v>328</v>
      </c>
      <c r="B146" s="8" t="s">
        <v>170</v>
      </c>
      <c r="C146" s="7" t="s">
        <v>8</v>
      </c>
      <c r="D146" s="14">
        <v>0</v>
      </c>
      <c r="E146" s="3">
        <v>18</v>
      </c>
      <c r="F146" s="3">
        <v>30</v>
      </c>
      <c r="G146" s="14">
        <f t="shared" si="4"/>
        <v>0</v>
      </c>
      <c r="H146" s="14">
        <f t="shared" si="5"/>
        <v>0</v>
      </c>
    </row>
    <row r="147" spans="1:8">
      <c r="A147" s="11" t="s">
        <v>329</v>
      </c>
      <c r="B147" s="8" t="s">
        <v>171</v>
      </c>
      <c r="C147" s="7" t="s">
        <v>8</v>
      </c>
      <c r="D147" s="14">
        <v>0</v>
      </c>
      <c r="E147" s="3">
        <v>30</v>
      </c>
      <c r="F147" s="3">
        <v>50</v>
      </c>
      <c r="G147" s="14">
        <f t="shared" si="4"/>
        <v>0</v>
      </c>
      <c r="H147" s="14">
        <f t="shared" si="5"/>
        <v>0</v>
      </c>
    </row>
    <row r="148" spans="1:8">
      <c r="A148" s="11" t="s">
        <v>330</v>
      </c>
      <c r="B148" s="8" t="s">
        <v>172</v>
      </c>
      <c r="C148" s="7" t="s">
        <v>8</v>
      </c>
      <c r="D148" s="14">
        <v>0</v>
      </c>
      <c r="E148" s="3">
        <v>30</v>
      </c>
      <c r="F148" s="3">
        <v>50</v>
      </c>
      <c r="G148" s="14">
        <f t="shared" si="4"/>
        <v>0</v>
      </c>
      <c r="H148" s="14">
        <f t="shared" si="5"/>
        <v>0</v>
      </c>
    </row>
    <row r="149" spans="1:8">
      <c r="A149" s="11" t="s">
        <v>331</v>
      </c>
      <c r="B149" s="8" t="s">
        <v>173</v>
      </c>
      <c r="C149" s="7" t="s">
        <v>8</v>
      </c>
      <c r="D149" s="14">
        <v>0</v>
      </c>
      <c r="E149" s="3">
        <v>30</v>
      </c>
      <c r="F149" s="3">
        <v>50</v>
      </c>
      <c r="G149" s="14">
        <f t="shared" si="4"/>
        <v>0</v>
      </c>
      <c r="H149" s="14">
        <f t="shared" si="5"/>
        <v>0</v>
      </c>
    </row>
    <row r="150" spans="1:8">
      <c r="A150" s="11" t="s">
        <v>332</v>
      </c>
      <c r="B150" s="8" t="s">
        <v>174</v>
      </c>
      <c r="C150" s="7" t="s">
        <v>8</v>
      </c>
      <c r="D150" s="14">
        <v>0</v>
      </c>
      <c r="E150" s="3">
        <v>18</v>
      </c>
      <c r="F150" s="3">
        <v>30</v>
      </c>
      <c r="G150" s="14">
        <f t="shared" si="4"/>
        <v>0</v>
      </c>
      <c r="H150" s="14">
        <f t="shared" si="5"/>
        <v>0</v>
      </c>
    </row>
    <row r="151" spans="1:8">
      <c r="A151" s="11" t="s">
        <v>333</v>
      </c>
      <c r="B151" s="8" t="s">
        <v>175</v>
      </c>
      <c r="C151" s="7" t="s">
        <v>8</v>
      </c>
      <c r="D151" s="14">
        <v>0</v>
      </c>
      <c r="E151" s="3">
        <v>3</v>
      </c>
      <c r="F151" s="3">
        <v>4</v>
      </c>
      <c r="G151" s="14">
        <f t="shared" si="4"/>
        <v>0</v>
      </c>
      <c r="H151" s="14">
        <f t="shared" si="5"/>
        <v>0</v>
      </c>
    </row>
    <row r="152" spans="1:8">
      <c r="A152" s="11" t="s">
        <v>334</v>
      </c>
      <c r="B152" s="8" t="s">
        <v>176</v>
      </c>
      <c r="C152" s="7" t="s">
        <v>8</v>
      </c>
      <c r="D152" s="14">
        <v>0</v>
      </c>
      <c r="E152" s="3">
        <v>3</v>
      </c>
      <c r="F152" s="3">
        <v>4</v>
      </c>
      <c r="G152" s="14">
        <f t="shared" si="4"/>
        <v>0</v>
      </c>
      <c r="H152" s="14">
        <f t="shared" si="5"/>
        <v>0</v>
      </c>
    </row>
    <row r="153" spans="1:8">
      <c r="A153" s="11" t="s">
        <v>335</v>
      </c>
      <c r="B153" s="8" t="s">
        <v>177</v>
      </c>
      <c r="C153" s="7" t="s">
        <v>178</v>
      </c>
      <c r="D153" s="14">
        <v>0</v>
      </c>
      <c r="E153" s="3">
        <v>2</v>
      </c>
      <c r="F153" s="3">
        <v>2</v>
      </c>
      <c r="G153" s="14">
        <f t="shared" si="4"/>
        <v>0</v>
      </c>
      <c r="H153" s="14">
        <f t="shared" si="5"/>
        <v>0</v>
      </c>
    </row>
    <row r="154" spans="1:8">
      <c r="A154" s="11" t="s">
        <v>336</v>
      </c>
      <c r="B154" s="8" t="s">
        <v>179</v>
      </c>
      <c r="C154" s="7" t="s">
        <v>180</v>
      </c>
      <c r="D154" s="14">
        <v>0</v>
      </c>
      <c r="E154" s="3">
        <v>2</v>
      </c>
      <c r="F154" s="3">
        <v>2</v>
      </c>
      <c r="G154" s="14">
        <f t="shared" si="4"/>
        <v>0</v>
      </c>
      <c r="H154" s="14">
        <f t="shared" si="5"/>
        <v>0</v>
      </c>
    </row>
    <row r="155" spans="1:8">
      <c r="A155" s="11" t="s">
        <v>337</v>
      </c>
      <c r="B155" s="8" t="s">
        <v>181</v>
      </c>
      <c r="C155" s="9" t="s">
        <v>10</v>
      </c>
      <c r="D155" s="14">
        <v>0</v>
      </c>
      <c r="E155" s="3">
        <v>2</v>
      </c>
      <c r="F155" s="3">
        <v>2</v>
      </c>
      <c r="G155" s="14">
        <f t="shared" si="4"/>
        <v>0</v>
      </c>
      <c r="H155" s="14">
        <f t="shared" si="5"/>
        <v>0</v>
      </c>
    </row>
    <row r="156" spans="1:8">
      <c r="A156" s="11" t="s">
        <v>338</v>
      </c>
      <c r="B156" s="8" t="s">
        <v>182</v>
      </c>
      <c r="C156" s="7" t="s">
        <v>10</v>
      </c>
      <c r="D156" s="14">
        <v>0</v>
      </c>
      <c r="E156" s="3">
        <v>18</v>
      </c>
      <c r="F156" s="3">
        <v>30</v>
      </c>
      <c r="G156" s="14">
        <f t="shared" si="4"/>
        <v>0</v>
      </c>
      <c r="H156" s="14">
        <f t="shared" si="5"/>
        <v>0</v>
      </c>
    </row>
    <row r="157" spans="1:8">
      <c r="A157" s="11" t="s">
        <v>339</v>
      </c>
      <c r="B157" s="8" t="s">
        <v>183</v>
      </c>
      <c r="C157" s="7" t="s">
        <v>104</v>
      </c>
      <c r="D157" s="14">
        <v>0</v>
      </c>
      <c r="E157" s="3">
        <v>18</v>
      </c>
      <c r="F157" s="3">
        <v>30</v>
      </c>
      <c r="G157" s="14">
        <f t="shared" si="4"/>
        <v>0</v>
      </c>
      <c r="H157" s="14">
        <f t="shared" si="5"/>
        <v>0</v>
      </c>
    </row>
    <row r="158" spans="1:8">
      <c r="A158" s="11" t="s">
        <v>340</v>
      </c>
      <c r="B158" s="8" t="s">
        <v>184</v>
      </c>
      <c r="C158" s="7" t="s">
        <v>10</v>
      </c>
      <c r="D158" s="14">
        <v>0</v>
      </c>
      <c r="E158" s="3">
        <v>18</v>
      </c>
      <c r="F158" s="3">
        <v>30</v>
      </c>
      <c r="G158" s="14">
        <f t="shared" si="4"/>
        <v>0</v>
      </c>
      <c r="H158" s="14">
        <f t="shared" si="5"/>
        <v>0</v>
      </c>
    </row>
    <row r="159" spans="1:8">
      <c r="A159" s="11" t="s">
        <v>341</v>
      </c>
      <c r="B159" s="8" t="s">
        <v>185</v>
      </c>
      <c r="C159" s="7" t="s">
        <v>10</v>
      </c>
      <c r="D159" s="14">
        <v>0</v>
      </c>
      <c r="E159" s="3">
        <v>18</v>
      </c>
      <c r="F159" s="3">
        <v>30</v>
      </c>
      <c r="G159" s="14">
        <f t="shared" si="4"/>
        <v>0</v>
      </c>
      <c r="H159" s="14">
        <f t="shared" si="5"/>
        <v>0</v>
      </c>
    </row>
    <row r="160" spans="1:8">
      <c r="A160" s="11" t="s">
        <v>342</v>
      </c>
      <c r="B160" s="8" t="s">
        <v>186</v>
      </c>
      <c r="C160" s="7" t="s">
        <v>10</v>
      </c>
      <c r="D160" s="14">
        <v>0</v>
      </c>
      <c r="E160" s="3">
        <v>60</v>
      </c>
      <c r="F160" s="3">
        <v>100</v>
      </c>
      <c r="G160" s="14">
        <f t="shared" si="4"/>
        <v>0</v>
      </c>
      <c r="H160" s="14">
        <f t="shared" si="5"/>
        <v>0</v>
      </c>
    </row>
    <row r="161" spans="1:9">
      <c r="A161" s="11" t="s">
        <v>343</v>
      </c>
      <c r="B161" s="8" t="s">
        <v>187</v>
      </c>
      <c r="C161" s="7" t="s">
        <v>10</v>
      </c>
      <c r="D161" s="14">
        <v>0</v>
      </c>
      <c r="E161" s="3">
        <v>120</v>
      </c>
      <c r="F161" s="3">
        <v>200</v>
      </c>
      <c r="G161" s="14">
        <f t="shared" si="4"/>
        <v>0</v>
      </c>
      <c r="H161" s="14">
        <f t="shared" si="5"/>
        <v>0</v>
      </c>
    </row>
    <row r="162" spans="1:9">
      <c r="A162" s="11" t="s">
        <v>344</v>
      </c>
      <c r="B162" s="6" t="s">
        <v>188</v>
      </c>
      <c r="C162" s="7" t="s">
        <v>10</v>
      </c>
      <c r="D162" s="14">
        <v>0</v>
      </c>
      <c r="E162" s="3">
        <v>60</v>
      </c>
      <c r="F162" s="3">
        <v>100</v>
      </c>
      <c r="G162" s="14">
        <f t="shared" si="4"/>
        <v>0</v>
      </c>
      <c r="H162" s="14">
        <f t="shared" si="5"/>
        <v>0</v>
      </c>
    </row>
    <row r="163" spans="1:9" ht="15">
      <c r="A163" s="16"/>
      <c r="B163" s="17" t="s">
        <v>346</v>
      </c>
      <c r="C163" s="3"/>
      <c r="D163" s="14"/>
      <c r="E163" s="3"/>
      <c r="F163" s="3"/>
      <c r="G163" s="18">
        <f>SUM(G8:G162)</f>
        <v>0</v>
      </c>
      <c r="H163" s="18">
        <f>SUM(H8:H162)</f>
        <v>0</v>
      </c>
    </row>
    <row r="166" spans="1:9" ht="15">
      <c r="A166" s="22"/>
      <c r="B166" s="23" t="s">
        <v>347</v>
      </c>
      <c r="C166" s="23"/>
      <c r="D166" s="23"/>
      <c r="E166" s="23"/>
      <c r="F166" s="23"/>
      <c r="G166" s="23"/>
      <c r="H166" s="23"/>
      <c r="I166" s="23"/>
    </row>
    <row r="167" spans="1:9" ht="15">
      <c r="A167" s="22"/>
      <c r="B167" s="31"/>
      <c r="C167" s="31"/>
      <c r="D167" s="20"/>
      <c r="E167" s="21"/>
      <c r="F167" s="20"/>
      <c r="G167" s="19"/>
      <c r="H167" s="19"/>
      <c r="I167" s="19"/>
    </row>
    <row r="168" spans="1:9" ht="15">
      <c r="A168" s="22"/>
      <c r="B168" s="23" t="s">
        <v>348</v>
      </c>
      <c r="C168" s="23"/>
      <c r="D168" s="23"/>
      <c r="E168" s="23"/>
      <c r="F168" s="23"/>
      <c r="G168" s="23"/>
      <c r="H168" s="23"/>
      <c r="I168" s="23"/>
    </row>
  </sheetData>
  <mergeCells count="7">
    <mergeCell ref="B168:I168"/>
    <mergeCell ref="B166:I166"/>
    <mergeCell ref="B3:H3"/>
    <mergeCell ref="B2:H2"/>
    <mergeCell ref="A6:H6"/>
    <mergeCell ref="A5:H5"/>
    <mergeCell ref="B167:C167"/>
  </mergeCells>
  <phoneticPr fontId="9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Martínez</dc:creator>
  <cp:lastModifiedBy>Usuario</cp:lastModifiedBy>
  <cp:lastPrinted>2024-11-22T16:33:39Z</cp:lastPrinted>
  <dcterms:created xsi:type="dcterms:W3CDTF">2024-11-06T20:07:53Z</dcterms:created>
  <dcterms:modified xsi:type="dcterms:W3CDTF">2025-02-17T18:03:51Z</dcterms:modified>
</cp:coreProperties>
</file>