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8_{F76A8451-C23D-4E5A-9A24-12AF1A07610C}" xr6:coauthVersionLast="47" xr6:coauthVersionMax="47" xr10:uidLastSave="{00000000-0000-0000-0000-000000000000}"/>
  <bookViews>
    <workbookView xWindow="-120" yWindow="-120" windowWidth="24240" windowHeight="13020" firstSheet="1" activeTab="1" xr2:uid="{00000000-000D-0000-FFFF-FFFF00000000}"/>
  </bookViews>
  <sheets>
    <sheet name="CURACION" sheetId="12" r:id="rId1"/>
    <sheet name="MEDICAMENTO" sheetId="13" r:id="rId2"/>
  </sheets>
  <definedNames>
    <definedName name="_xlnm._FilterDatabase" localSheetId="0" hidden="1">CURACION!$C$2:$H$206</definedName>
    <definedName name="_xlnm._FilterDatabase" localSheetId="1" hidden="1">MEDICAMENTO!$A$2:$I$223</definedName>
    <definedName name="Print_Titles" localSheetId="0">CURACION!$2:$2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0" i="13" l="1"/>
  <c r="B221" i="13" s="1"/>
  <c r="B222" i="13" s="1"/>
  <c r="B223" i="13" s="1"/>
  <c r="B3" i="13" l="1"/>
  <c r="B3" i="12" l="1"/>
</calcChain>
</file>

<file path=xl/sharedStrings.xml><?xml version="1.0" encoding="utf-8"?>
<sst xmlns="http://schemas.openxmlformats.org/spreadsheetml/2006/main" count="1259" uniqueCount="884">
  <si>
    <t>ISSBCS</t>
  </si>
  <si>
    <t>CODIGO SSA</t>
  </si>
  <si>
    <t>DESCRIPCIÓN</t>
  </si>
  <si>
    <t>Ampolleta</t>
  </si>
  <si>
    <t>Frasco</t>
  </si>
  <si>
    <t>Caja c/20</t>
  </si>
  <si>
    <t>Caja c/30</t>
  </si>
  <si>
    <t>Acido alendronico 70mg, tableta o comprimido</t>
  </si>
  <si>
    <t>Caja c/4</t>
  </si>
  <si>
    <t>caja c/20</t>
  </si>
  <si>
    <t>Acido folico Tabletas 0.4 mg</t>
  </si>
  <si>
    <t>Envase c/90</t>
  </si>
  <si>
    <t>Tubo</t>
  </si>
  <si>
    <t>Acido zoledronico solucion inyectable 4mg/5ml</t>
  </si>
  <si>
    <t>Fco. Amp.</t>
  </si>
  <si>
    <t>Caja c/100 amp</t>
  </si>
  <si>
    <t>Agua inyectable Solucion inyectable 500 ml</t>
  </si>
  <si>
    <t>Bolsa/Frasco</t>
  </si>
  <si>
    <t>Albendazol Suspension oral 20 mg/ml Envase con 20 ml</t>
  </si>
  <si>
    <t>Albendazol Tabletas 200 mg</t>
  </si>
  <si>
    <t>caja c/2</t>
  </si>
  <si>
    <t>Pqte c/12</t>
  </si>
  <si>
    <t>Alprazolam Tabletas 0.25 mg</t>
  </si>
  <si>
    <t>caja c/30</t>
  </si>
  <si>
    <t>Caja c/5</t>
  </si>
  <si>
    <t>Alteplasa (activador tisular de plasminogeno humano) 50 mg sol. iny.</t>
  </si>
  <si>
    <t>Equipo/Caja</t>
  </si>
  <si>
    <t>caja c/50</t>
  </si>
  <si>
    <t>Aminoacidos con electrolitos. Solucion inyectable al 8.5% Envase 500 ml.</t>
  </si>
  <si>
    <t>Aminoacidos cristalinos Solucion inyectable al 10% Pediatricos Envase con 500 ml</t>
  </si>
  <si>
    <t>Aminoacidos cristalinos. Solucion inyectable al 10% Adultos Envase con 500 ml</t>
  </si>
  <si>
    <t>Aminoacidos esenciales sin electrolitos S.I. al 8.5 % 500 ml Envase de 1 000 ml con 500 ml de AAs</t>
  </si>
  <si>
    <t>Aminofilina Solucion inyectable 250 mg/ 10 ml ampolletas con 5 ml</t>
  </si>
  <si>
    <t>caja c/5 Amp</t>
  </si>
  <si>
    <t>Amiodarona Tabletas 200 mg</t>
  </si>
  <si>
    <t>Amitriptilina Tabletas 25 mg</t>
  </si>
  <si>
    <t>Caja c/12</t>
  </si>
  <si>
    <t>Ampicilina Suspension oral 250 mg/ 5 ml Envase con 60 ml</t>
  </si>
  <si>
    <t>Aprepitant, 1 capsula 125mg, 2 capsulas de 80mg</t>
  </si>
  <si>
    <t>Caja c/3</t>
  </si>
  <si>
    <t>Atorvastatina tabletas 20 mg</t>
  </si>
  <si>
    <t>Caja c/10</t>
  </si>
  <si>
    <t>Fco. Ampula</t>
  </si>
  <si>
    <t>caja c/50 amp</t>
  </si>
  <si>
    <t>Azatioprina Tabletas 50 mg</t>
  </si>
  <si>
    <t>Beclometasona dipropionato de Suspension aerosol 0.294 g/100 g Inhalador con 200 dosis de 250 µg</t>
  </si>
  <si>
    <t>Bencilo Emulsion dermica 300 mg/ml Envase con 120 ml</t>
  </si>
  <si>
    <t>Bencilpenicilina procainica c/bencilpenicilina cristalina S.I. 300,000UI/100,000UI (diluyente c/2ml)</t>
  </si>
  <si>
    <t>Bencilpenicilina procainica c/bencilpenicilina cristalina S.I. 600 000UI/200 000UI (diluyente c/2ml)</t>
  </si>
  <si>
    <t>Benzoilo Locion dermica o gel dermico 5g/100ml ó 5g/100g Envase con 50gr</t>
  </si>
  <si>
    <t>Fco. c/50ml</t>
  </si>
  <si>
    <t>Beractant (fosfolipidos de pulmon) susp. iny. 25 mg/ml frasco ampula c/8ml</t>
  </si>
  <si>
    <t>Bezafibrato Tabletas 200 mg</t>
  </si>
  <si>
    <t>Bicarbonato de sodio Solucion inyectable al 7.5% 3.75 g/50 ml envase c/50 ml</t>
  </si>
  <si>
    <t>Caja c/50</t>
  </si>
  <si>
    <t>Bismuto subsalicilato de Suspension oral 1.750g/100ml Envase con 240ml</t>
  </si>
  <si>
    <t>Caja c/14</t>
  </si>
  <si>
    <t>Budesonida (micronizada) polvo, envase c/200 dosis y dispositivo inhalador</t>
  </si>
  <si>
    <t>Caja</t>
  </si>
  <si>
    <t>Bupivacaina hiperbarica Solucion inyectable Bupivacaina 15 mg/ml Dextrosa 240 mg. ampolletas c/3ml</t>
  </si>
  <si>
    <t>Buprenorfina parche 20 mg</t>
  </si>
  <si>
    <t>Buprenorfina Solucion inyectable 0.30mg/ml. frasco ampula c/1ml</t>
  </si>
  <si>
    <t>caja c/6 amp</t>
  </si>
  <si>
    <t>Buprenorfina Tableta sublingual 0.2 mg</t>
  </si>
  <si>
    <t>Butilhioscina Grageas 10mg</t>
  </si>
  <si>
    <t>Caja c/3 amp</t>
  </si>
  <si>
    <t>Carbamazepina Susp. oral 100 mg/5ml. Envase c/120 ml y vaso dosificador de 5ml, adosado al envase</t>
  </si>
  <si>
    <t>Carbon activado Polvo</t>
  </si>
  <si>
    <t>Bolsa</t>
  </si>
  <si>
    <t>Cefalexina Capsulas o tabletas 500 mg</t>
  </si>
  <si>
    <t>Cefalotina Solucion inyectable 1g/5ml (diluyente c/5ml)</t>
  </si>
  <si>
    <t>Cefepima Solucion inyectable 1g (diluyente c/10ml)</t>
  </si>
  <si>
    <t>Ceftazidima Solucion inyectable 1g (diluyente c/3ml)</t>
  </si>
  <si>
    <t>Ceftriaxona Solucion inyectable 1g/10ml (diluyente c/10ml)</t>
  </si>
  <si>
    <t>Celecoxib Capsulas 100mg</t>
  </si>
  <si>
    <t>Caja c/1</t>
  </si>
  <si>
    <t>Ciclofosfamida Solucion inyectable 500 mg</t>
  </si>
  <si>
    <t>Caja c/2 amp</t>
  </si>
  <si>
    <t>Ciclopentolato Solucion oftalmica 10 mg/ml. Envase con gotero integral c/3ml</t>
  </si>
  <si>
    <t>Caja c/25</t>
  </si>
  <si>
    <t>Cinitaprida granulado 1mg, sobre</t>
  </si>
  <si>
    <t>Cisaprida Suspension oral 1mg/ml Envase c/60ml</t>
  </si>
  <si>
    <t>Citalopram Tabletas 20 mg</t>
  </si>
  <si>
    <t>Fco Amp</t>
  </si>
  <si>
    <t>Citrato de cafeina Solucion Inyectable 30mg/3ml</t>
  </si>
  <si>
    <t>Clindamicina Solucion inyectable 300mg/2ml ampolleta c/2ml</t>
  </si>
  <si>
    <t>Clonazepam Solucion oral 2.5 mg/ ml Envase con 10 ml y gotero integral</t>
  </si>
  <si>
    <t>Caja c/28</t>
  </si>
  <si>
    <t>Clorfenamina (Clorfeniramina) Jarabe 0.5 mg/ ml Envase con 60 ml</t>
  </si>
  <si>
    <t>Clorhidrato de Dexrazoxano, solución inyectable, 500 mg</t>
  </si>
  <si>
    <t>Clortalidona Tabletas 50 mg</t>
  </si>
  <si>
    <t>Cloruro de potasio Solucion inyectable 1.49g/10ml. ampolletas c/10ml</t>
  </si>
  <si>
    <t>Envase</t>
  </si>
  <si>
    <t>Cloruro de sodio al 9% y Glucosa al 5%, solucion inyectable, envase c/500 ml</t>
  </si>
  <si>
    <t>Cloruro de sodio Solucion inyectable al 0.9% 100 ml</t>
  </si>
  <si>
    <t>Cloruro de sodio Solucion inyectable al 0.9% 1000 ml</t>
  </si>
  <si>
    <t>Cloruro de sodio Solucion inyectable al 0.9% 250 ml</t>
  </si>
  <si>
    <t>Clozapina Comprimidos 100 mg</t>
  </si>
  <si>
    <t>Complejo B Tabletas o capsulas Tiamina 100 mg, piridoxina 5 mg, cianocobalamina 50 µg</t>
  </si>
  <si>
    <t>Dacarbazina Solucion inyectable 200 mg</t>
  </si>
  <si>
    <t>Desfluorano liquido envase c/240 ml</t>
  </si>
  <si>
    <t>Desmopresina Solucion nasal 89 µg/ ml Envase nebulizador c/2.5 ml.</t>
  </si>
  <si>
    <t>Pieza</t>
  </si>
  <si>
    <t>Dexametasona Tabletas 0.5 mg</t>
  </si>
  <si>
    <t>Diazepam Solucion inyectable 10 mg/2 ml ampolletas c/2ml</t>
  </si>
  <si>
    <t>Diazepam Tabletas 10 mg</t>
  </si>
  <si>
    <t>Dicloxacilina Suspension inyectable 250 mg/5ml (diluyente c/5ml)</t>
  </si>
  <si>
    <t>Sobre</t>
  </si>
  <si>
    <t>Dieta polimerica s/fibra Susp. oral Prot, lip, carb Envase con 236 o 250 ml</t>
  </si>
  <si>
    <t>Bote</t>
  </si>
  <si>
    <t>Difenhidramina Solucion inyectable 100mg/10ml frasco ampula c/10ml.</t>
  </si>
  <si>
    <t>Digoxina Elixir 0.05 mg/ml Envase con 60 ml</t>
  </si>
  <si>
    <t>Docetaxel Solucion inyectable 80 mg (diluyente con 6 ml)</t>
  </si>
  <si>
    <t>Doxiciclina Capsulas o tabletas 100 mg</t>
  </si>
  <si>
    <t>caja c/10</t>
  </si>
  <si>
    <t>Doxorubicina Solucion inyectable 10 mg</t>
  </si>
  <si>
    <t>Efedrina Solucion inyectable 50 mg/2 ml ampolletas c/2ml</t>
  </si>
  <si>
    <t>Electrolitos orales (formula de osmolaridad baja) polvo, envase c/20.5 gr</t>
  </si>
  <si>
    <t>Electrolitos orales polvo para solucion envase con 27.9 g</t>
  </si>
  <si>
    <t xml:space="preserve">Ergometrina (ergonovina) Solucion inyectable 0.2mg/ml </t>
  </si>
  <si>
    <t>Caja c/50 amp</t>
  </si>
  <si>
    <t>Eritropoyetina humana recombinante S.I. 4 000 UI/ml frascos ampula o ampolletas</t>
  </si>
  <si>
    <t>Estreptocinasa Solucion inyectable 750 000 UI/ 5 ml. c/ 5 ml</t>
  </si>
  <si>
    <t>Estreptomicina Solucion inyectable 1g  (c/agua inyectable c/2 ml)</t>
  </si>
  <si>
    <t>Etomidato Solucion inyectable 20mg/10ml ampolletas c/10ml</t>
  </si>
  <si>
    <t>Caja c/10 amp</t>
  </si>
  <si>
    <t>Ezetimiba-Simvastatina, comprimido, 10mg/20mg</t>
  </si>
  <si>
    <t>Fenitoina (Difenilhidantoina) Susp. oral 37.5 mg/5ml Envase c/120ml y vaso dosificador de 5ml</t>
  </si>
  <si>
    <t>Fenitoina sodica (difenilhidantoina) tabletas o capsulas 100 mg</t>
  </si>
  <si>
    <t>Env c/50</t>
  </si>
  <si>
    <t>Fenobarbital Tabletas 100 mg</t>
  </si>
  <si>
    <t>Fentanilo Parche 4.2 mg (25 mcg/hr)</t>
  </si>
  <si>
    <t>Pqte c/5</t>
  </si>
  <si>
    <t>Filgrastim Solucion inyectable 300 µg/ml</t>
  </si>
  <si>
    <t>Caja c/5 amp</t>
  </si>
  <si>
    <t>Fitomenadiona Solucion inyectable 2mg/ 0.2ml Ampolletas c/0.2ml</t>
  </si>
  <si>
    <t>Caja c/5 Amp.</t>
  </si>
  <si>
    <t>Fluconazol Solucion inyectable 2 mg/ ml frasco ampula c/50ml</t>
  </si>
  <si>
    <t>Flumazenil Solucion inyectable 0.5mg/5 ml ampolleta c/5ml</t>
  </si>
  <si>
    <t>Fluorouracilo Solucion inyectable 250 mg ampolletas c/10ml</t>
  </si>
  <si>
    <t>Formula de proteinas hidrolizadas sin lactosa Polvo (Prot 12g, lip 17g, carbohid 51g) Env c/400-454g</t>
  </si>
  <si>
    <t>Lata/Bote</t>
  </si>
  <si>
    <t>Fosfato de potasio S.I. Potasio dibasico 1.550g/10ml, potasio monofasico 0.300g/10ml amp. c/10ml</t>
  </si>
  <si>
    <t>Furosemida Solucion inyectable 20mg/2ml Ampolletas c/2ml</t>
  </si>
  <si>
    <t>Gabapentina Capsulas 300mg</t>
  </si>
  <si>
    <t>caja c/15</t>
  </si>
  <si>
    <t>Gluconato de calcio Solucion inyectable al 10% 1g/10ml ampolletas c/10ml</t>
  </si>
  <si>
    <t>Glucosa Solucion inyectable al 5% 5g/100ml 50ml (con adaptador para vial)</t>
  </si>
  <si>
    <t>Goserelina Implante de liberacion prolongada 3.6mg Env. c/1 implante cilindrico esteril en 1 jeringa</t>
  </si>
  <si>
    <t>Haloperidol Solucion inyectable 50 mg/ml ampolleta c/1ml</t>
  </si>
  <si>
    <t>Heparina Solucion inyectable 10 000 UI/ 10 ml (1000 UI/ ml) Frascos ampula c/10ml</t>
  </si>
  <si>
    <t>Heparina Solucion inyectable 25 000 UI/ 5 ml   (5000 UI/ ml) Frascos ampula c/5ml</t>
  </si>
  <si>
    <t>Hidralazina Solucion inyectable 20 mg Ampolletas c/1ml</t>
  </si>
  <si>
    <t>Hidrocortisona S.I. 500mg/5ml Frascos ampula y diluyente de 5ml</t>
  </si>
  <si>
    <t>Hidroxocobalamina Solucion inyectable 100 µg/2ml ampolletas c/2ml</t>
  </si>
  <si>
    <t>caja c/3 amp.</t>
  </si>
  <si>
    <t>Hipromelosa Solucion oftalmica 2% 20 mg/ml Envase con gotero integral 15ml</t>
  </si>
  <si>
    <t>Imipenem y cilastatina Solucion inyectable 500mg/500mg frasco ampula</t>
  </si>
  <si>
    <t>Imipramina Grageas o tabletas 25 mg</t>
  </si>
  <si>
    <t>Inmunoglobulina G no modificada. S.I. 6g/200ml fco amp y env. c/200ml de solvente</t>
  </si>
  <si>
    <t>Insulina humana accion intermedia NPH Suspension inyectable 100 UI/ml frasco ampula c/10 ml</t>
  </si>
  <si>
    <t>Isoflurano Liquido 100 ml Envase con 100 ml</t>
  </si>
  <si>
    <t>Isosorbida dinitrato de  Tabletas sublinguales 5 mg</t>
  </si>
  <si>
    <t>Caja c/15</t>
  </si>
  <si>
    <t>Ketamina Solucion inyectable 500mg/10ml, frasco ampula c/10ml</t>
  </si>
  <si>
    <t>Ketorolaco tabletas 10mg</t>
  </si>
  <si>
    <t>Leuprorelina. Suspensión Inyectable 11.25 mg. Envase con frasco ámpula con 2 ml.</t>
  </si>
  <si>
    <t>Levetiracetam solucion oral 100 mg/ml, envase c/300ml</t>
  </si>
  <si>
    <t>Levodopa y carbidopa Tabletas 250 mg/ 25 mg</t>
  </si>
  <si>
    <t>Caja c/100</t>
  </si>
  <si>
    <t>Levofloxacino solucion inyectable 500 mg/100ml Envase 100ml</t>
  </si>
  <si>
    <t>Levomepromazina Tabletas 25 mg</t>
  </si>
  <si>
    <t>Levosimendan 2.5mg/ml solucion inyectable</t>
  </si>
  <si>
    <t>Lidocaina Solucion inyectable al 1% 500 mg/50ml, frasco ampula c/50ml</t>
  </si>
  <si>
    <t>Lidocaina y Epinefrina S.I. al 2% cartuchos dentales c/1.8 ml</t>
  </si>
  <si>
    <t>caja c/50 cart.</t>
  </si>
  <si>
    <t>Linagliptina 5mg tabletas</t>
  </si>
  <si>
    <t>Litio, carbonato de, Tabletas 300 mg</t>
  </si>
  <si>
    <t>Loratadina Jarabe 5 mg/5 ml Envase con 60 ml</t>
  </si>
  <si>
    <t>Lorazepam Tabletas 1 mg</t>
  </si>
  <si>
    <t>Caja c/40</t>
  </si>
  <si>
    <t>Mercaptopurina Tabletas 50 mg</t>
  </si>
  <si>
    <t>Meropenem Solucion inyectable 1g</t>
  </si>
  <si>
    <t>Caja c/60</t>
  </si>
  <si>
    <t>Mesna Solucion inyectable 400mg/4ml ampolletas c/4ml</t>
  </si>
  <si>
    <t>Metotrexato Tabletas 2.5 mg</t>
  </si>
  <si>
    <t>Metronidazol Solucion inyectable 500mg/100ml frasco ampula o bolsa c/100ml</t>
  </si>
  <si>
    <t>Midazolam Solucion inyectable 5mg/5ml. Ampolletas c/5ml</t>
  </si>
  <si>
    <t>Milrinona 10mg/10ml solucion inyectable, Fco. Ampula c/10ml</t>
  </si>
  <si>
    <t>Caja c/3 amp.</t>
  </si>
  <si>
    <t>Misoprostol Tabletas 200 µg</t>
  </si>
  <si>
    <t>Mitoxantrona Solucion inyectable 20mg/10ml</t>
  </si>
  <si>
    <t>Mometasona suspension p/inhalacion, env nebulizador c/18ml (140 nebulizaciones de 50µg c/u)</t>
  </si>
  <si>
    <t>Montelukast 5 mg tableta masticable</t>
  </si>
  <si>
    <t>Montelukast granulado 4 mg envase c/10 sobres</t>
  </si>
  <si>
    <t>Paquete</t>
  </si>
  <si>
    <t>Morfina Solucion inyectable 10 mg/ml</t>
  </si>
  <si>
    <t>Morfina Tabletas  30 mg</t>
  </si>
  <si>
    <t>Multivitaminas S. I. (infantil) Vitaminas fco ampula y diluyentes c/5ml</t>
  </si>
  <si>
    <t>Multivitaminas Solucion inyectable (adulto) Vitaminas (diluyente c/5ml)</t>
  </si>
  <si>
    <t>Nalbufina Solucion inyectable 10 mg/ml</t>
  </si>
  <si>
    <t>Naloxona Solucion inyectable 0.4 mg/ ml ampolletas c/1ml</t>
  </si>
  <si>
    <t>Naproxeno Tabletas 250 mg</t>
  </si>
  <si>
    <t>Neomicina, polimixina B y acetonida de fluocinolona Sol. otica Envase c/gotero integral c/5ml</t>
  </si>
  <si>
    <t>Nifedipino Comprimido de liberación prolongada 30 mg</t>
  </si>
  <si>
    <t>Nistatina suspesion oral 2 400 000 UI envase para 24ml</t>
  </si>
  <si>
    <t>Caja c/6</t>
  </si>
  <si>
    <t>Nitrato de Miconazol crema 20 mg/1g (2%) envase c/20 g</t>
  </si>
  <si>
    <t>Nitrofurantoina Suspension oral 25 mg/ 5ml Envase con 120 ml</t>
  </si>
  <si>
    <t>Norepinefrina (noradrenalina) Solucion inyectable 4 mg/4ml</t>
  </si>
  <si>
    <t>Olanzapina Tabletas 10 mg</t>
  </si>
  <si>
    <t>Omeprazol Solucion inyectable 40 mg Frasco ampula o Ampolleta c/10ml</t>
  </si>
  <si>
    <t>Ondansetron Solucion inyectable 8mg/4ml</t>
  </si>
  <si>
    <t>Oxido de zinc (Lassar) Pasta 25 g/100 g  Envase con 30 g</t>
  </si>
  <si>
    <t>Oxitocina. Solucion inyectable. 5 UI/ ml ampolletas c/1ml</t>
  </si>
  <si>
    <t>Palonosetron 0.5mg / Netupitant 300mg, capsulas</t>
  </si>
  <si>
    <t>Paracetamol (Acetaminofen) Solucion oral 100 mg/ml Envase con gotero 15 ml</t>
  </si>
  <si>
    <t>Paracetamol (Acetaminofen) Supositorios 300 mg</t>
  </si>
  <si>
    <t>Caja c/3 sup.</t>
  </si>
  <si>
    <t>Paracetamol (Acetaminofen) Tabletas 500 mg</t>
  </si>
  <si>
    <t>Pentoxifilina Tabletas o grageas de liberacion prolongada 400mg</t>
  </si>
  <si>
    <t>Pilocarpina Solucion oftalmica al 4% 40 mg/ ml Envase c/gotero integral c/15ml</t>
  </si>
  <si>
    <t>Polietilenglicol 105g polvo (sobres)</t>
  </si>
  <si>
    <t>Pqte c/4</t>
  </si>
  <si>
    <t>Polivitaminas y Minerales Jarabe Vitaminas y minerales Envase con 240 ml</t>
  </si>
  <si>
    <t>Pravastatina Tabletas 10 mg</t>
  </si>
  <si>
    <t>Propofol Emulsion inyectable 200 mg/20 ml ampolletas o frascos ampula c/20ml</t>
  </si>
  <si>
    <t>Raloxifeno tabletas 60 mg</t>
  </si>
  <si>
    <t>Risperidona Tabletas 2 mg</t>
  </si>
  <si>
    <t>Rituximab 100mg/10ml solucion inyectable, envase c/2 fcos ampulas de 10 ml</t>
  </si>
  <si>
    <t>Rituximab Solucion inyectable 500mg Envase c/50ml con dos frasco ampula</t>
  </si>
  <si>
    <t>Rocuronio Solucion inyectable 50 mg/5 ml</t>
  </si>
  <si>
    <t>Caja c/12 amp</t>
  </si>
  <si>
    <t>Salbutamol suspension aerosol 20mg envase c/inhalador c/200 dosis de 100 µg</t>
  </si>
  <si>
    <t>Seroalbumina humana Solucion inyectable 12.5g/50ml  50 ml</t>
  </si>
  <si>
    <t>Sertralina Capsulas 50 mg</t>
  </si>
  <si>
    <t>Solucion Hartmann 1000 ml</t>
  </si>
  <si>
    <t>Solucion Hartmann 250ml</t>
  </si>
  <si>
    <t>Sucedaneo de leche humana de pretermino polvo P:15g, L:29g, C:57g Env. c/400 a 454g</t>
  </si>
  <si>
    <t>Sulfacetamida Solucion oftalmica 0.1g/ml Envase c/gotero integral c/15ml</t>
  </si>
  <si>
    <t>Sulfasalazina Tableta con capa enterica 500mg</t>
  </si>
  <si>
    <t>Tenecteplasa sol. iny. 50mg (10,000 U), Fco. Amp y Jeringa Prellenada c/10 ml de agua inyectable</t>
  </si>
  <si>
    <t>Tetracaina Solucion oftalmica 5 mg/ ml Envase con gotero integral c/10ml</t>
  </si>
  <si>
    <t>Tigeciclina Solucion inyectable 50mg.</t>
  </si>
  <si>
    <t>Tiopental sodico Solucion inyectable 0.5g/20ml, frasco ampula y diluyente c/20ml</t>
  </si>
  <si>
    <t>Tramadol 37.5mg / Paracetamol 325mg, tabletas</t>
  </si>
  <si>
    <t>Trastuzumab solucion inyectable 600mg/5ml</t>
  </si>
  <si>
    <t>Trifluoperazina Grageas 5 mg</t>
  </si>
  <si>
    <t>Trihexifenidilo Tabletas 5 mg</t>
  </si>
  <si>
    <t>Trinitrato de glicerilo Parche 5mg/dia</t>
  </si>
  <si>
    <t>Pqte c/7 parche</t>
  </si>
  <si>
    <t>Trinitrato de glicerilo Solucion inyectable 50mg/10ml Envase c/10ml</t>
  </si>
  <si>
    <t>Tropicamida Solucion oftalmica 1 g/100 ml Envase con gotero integral c/15ml</t>
  </si>
  <si>
    <t>Verapamilo Gragea o Tableta recubierta 80 mg</t>
  </si>
  <si>
    <t>Verapamilo Solucion inyectable 5mg/2ml ampolleta c/2ml</t>
  </si>
  <si>
    <t>Voriconazol Solucion inyectable 200mg.</t>
  </si>
  <si>
    <t>Zuclopentixol Solucion inyectable 200 mg</t>
  </si>
  <si>
    <t>Galon</t>
  </si>
  <si>
    <t>Litro</t>
  </si>
  <si>
    <t>Agua destilada</t>
  </si>
  <si>
    <t>Galón</t>
  </si>
  <si>
    <t>Pqte</t>
  </si>
  <si>
    <t>Abatelenguas de madera. Desechable. Largo: Ancho: 142.0 mm. 18.0 mm</t>
  </si>
  <si>
    <t>Bolsa c/500</t>
  </si>
  <si>
    <t>Acetona ACS.</t>
  </si>
  <si>
    <t>Agua oxigenada en concentración del 2.5 a 3.5%. Envase con 480 ml.</t>
  </si>
  <si>
    <t>Aguja hipodermica c/pabellón luer lock hembra de plástico, 32 mm x 20 G desechable</t>
  </si>
  <si>
    <t>Aguja hipodermica c/pabellón luer lock hembra de plástico, 32 mm x 21 G desechable</t>
  </si>
  <si>
    <t>Aguja hipodermica c/pabellón luer lock hembra de plástico, 32 mm x 22 G desechable</t>
  </si>
  <si>
    <t>Aguja intraosea, cal. 14G</t>
  </si>
  <si>
    <t>Aguja intraosea, cal. 16G</t>
  </si>
  <si>
    <t>Aguja intraosea, cal. 18G</t>
  </si>
  <si>
    <t>Aguja para raquianestesia o bloqueo. Punta Lapiz. Tipo Withacre, Long: 11.6 a 11.9 cm. Cal: 25G</t>
  </si>
  <si>
    <t>Alcohol desnaturalizado</t>
  </si>
  <si>
    <t>Porron 20 lt.</t>
  </si>
  <si>
    <t>Algodon en laminas, enrollado o plisado, no esterilizado</t>
  </si>
  <si>
    <t>Caja c/500</t>
  </si>
  <si>
    <t>Antisepticos y germicidas, limpiador enzimatico. Sobre 20 mg.</t>
  </si>
  <si>
    <t>Paquete c/12</t>
  </si>
  <si>
    <t>Bolsa c/100</t>
  </si>
  <si>
    <t>Apositos transparentes microporosos,autoadheribles, esteriles y desech, 6cm x 7cm</t>
  </si>
  <si>
    <t>Bolsa c/50</t>
  </si>
  <si>
    <t>Caja c/1000</t>
  </si>
  <si>
    <t>Bolsa de papel grado medico, p/esterilizar en gas o vapor, reactivo quimico impreso; 18 x 33 x 6 cm</t>
  </si>
  <si>
    <t>Bolsa de papel grado medico, p/esterilizar en gas o vapor, reactivo quimico impreso; 25 x 38 x 8 cm</t>
  </si>
  <si>
    <t>Bolsa de papel grado medico, p/esterilizar en gas o vapor, reactivo quimico impreso; 7.5 x 23 x 4 cm</t>
  </si>
  <si>
    <t>Bolsa E.V.A, p/ preparar mezclas parenterales, p/adulto, de 3 litros</t>
  </si>
  <si>
    <t>Bolsa E.V.A, p/ preparar mezclas parenterales, p/Pediatria, de 500 ml</t>
  </si>
  <si>
    <t>Bolsa para reanimacion adulto (AMBU)</t>
  </si>
  <si>
    <t>Bolsa para reanimacion neonatal (AMBU)</t>
  </si>
  <si>
    <t>Bolsa para reanimacion pediatrica (AMBU)</t>
  </si>
  <si>
    <t>Bolsa para urocultivo (niña) esteril area adhesiva de 45 x 60 mm.</t>
  </si>
  <si>
    <t>Bolsa para urocultivo (niño) esteril area adhesiva de 45 x 60 mm.</t>
  </si>
  <si>
    <t>Botas para uso en quirofanos, desechables, par</t>
  </si>
  <si>
    <t>Bolsa c/25 par</t>
  </si>
  <si>
    <t>Cal sodada con indicador</t>
  </si>
  <si>
    <t>Canula orofaringea plastico transp, mod. Guedel tam.  0 long. 50 mm.</t>
  </si>
  <si>
    <t>Canula orofaringea plastico transp, mod. Guedel tam. 1 long. 60 mm.</t>
  </si>
  <si>
    <t>Canula orofaringea plastico transp, mod. Guedel tam. 2  long. 70 mm.</t>
  </si>
  <si>
    <t>Canula orofaringea plastico transp, mod. Guedel tam. 6 long. 110 mm.</t>
  </si>
  <si>
    <t>Cánula p/succión tipo Yankauer de plástico rígido, estéril y desechable diam int 6mm, long 18cm</t>
  </si>
  <si>
    <t xml:space="preserve">Canula p/traqueostomia adulto, c/globo de baja, radiopaca, est y desec, DI:  8.5mm DE:11.3mm </t>
  </si>
  <si>
    <t>Cateter p/cateterismo venoso central, cal. 4 fr x 13 cm; 2 lumenes</t>
  </si>
  <si>
    <t>Cateter p/suministro de oxigeno c/ tubo de conexion y canula nasal, de plastico, L:180cm, DI:2mm</t>
  </si>
  <si>
    <t>Cateter p/vasos umbilicales radiopaco esteril y desech. Long. 35 a 38 cm. cal. 5.0 fr</t>
  </si>
  <si>
    <t xml:space="preserve">Cateter percutaneo cal. 1 fr 1 lumen, standard poliuretano 20 cm c/conector luer lock </t>
  </si>
  <si>
    <t>Cateter percutaneo cal. 2 fr,  2 lumenes poliuretano, 30 cm c/ conector luer lock</t>
  </si>
  <si>
    <t>Cateter uretral doble J, de poliuretano, radiopaco, long: 26cm, cal. 7 fr</t>
  </si>
  <si>
    <t>Cepillo para uso quirurgico con iodopovidona (en esponja)</t>
  </si>
  <si>
    <t>Cinta para uso quirurgico microporosa longitud: 10 m ancho:  1.25 cm rollo</t>
  </si>
  <si>
    <t>Caja c/24</t>
  </si>
  <si>
    <t>Cinta para uso quirurgico microporosa longitud: 10 m ancho:  5.00 cm rollo</t>
  </si>
  <si>
    <t>Cinta para uso quirurgico microporosa longitud: 10 m ancho:  7.50 cm rollo</t>
  </si>
  <si>
    <t>Rollo</t>
  </si>
  <si>
    <t>Cinta testigo para esterilizacion en vapor a presion tamaño 18mm x 50 m</t>
  </si>
  <si>
    <t>Cintas umbilicales. De algodon sobres.</t>
  </si>
  <si>
    <t>Cloruro de benzalconio al 12% (12g/100ml) c/500ml</t>
  </si>
  <si>
    <t>Compresas p/vientre de alg. C/trama opaca a rayos x long: 70 cm. Ancho: 45 cm.</t>
  </si>
  <si>
    <t>Bolsa c/6</t>
  </si>
  <si>
    <t>Conector de una via, de plastico y desechable, modelo Sims, delgado</t>
  </si>
  <si>
    <t>Electrodo de broche p/monitoreo continuo desechable c/pasta conductiva.</t>
  </si>
  <si>
    <t>Eqpo. p/drenaje cavidad pleural c/3 camaras p/sello agua succion y coleccion liq. cap. 2000 a 2500ml</t>
  </si>
  <si>
    <t>Equipo de Cirugia Mayor</t>
  </si>
  <si>
    <t>Eqpo</t>
  </si>
  <si>
    <t>Equipo de Cirugia menor</t>
  </si>
  <si>
    <t>Eqpo.</t>
  </si>
  <si>
    <t>Equipo micronebulizador desechable</t>
  </si>
  <si>
    <t>Equipo p/bloqueo mixto (epidural-subdural) basico cal. 17 esteril, desechable.</t>
  </si>
  <si>
    <t>Equipo p/medir presion venosa central; c/llave 3 vias, escala en mm, y tubos de conexion</t>
  </si>
  <si>
    <t>Equipo p/transfusion. Con filtro sin aguja.</t>
  </si>
  <si>
    <t>Equipo p/venoclisis, sin aguja, esteril, desechable. Normogotero</t>
  </si>
  <si>
    <t>Pqte c/200</t>
  </si>
  <si>
    <t>Gasa seca cortada, de algodón,  L:7.5 cm.  A:5 cm.</t>
  </si>
  <si>
    <t>Gasa seca cortada, de algodon. L:10 cm. A:10 cm.</t>
  </si>
  <si>
    <t>Gasa simple seca algodon tipo hospital, rollo tejido plano (doblada) 91m x 91cm</t>
  </si>
  <si>
    <t>Glutaraldehido al 2% activado, color verde, listo p/su uso, efectividad 30 dias</t>
  </si>
  <si>
    <t>Fco c/4 lt.</t>
  </si>
  <si>
    <t>Gorros para pacientes y enfermeras de tela no tejida redondo desechable. Tamaño chico.</t>
  </si>
  <si>
    <t>Guantes p/exploracion, chico, ambidiestro, no esteriles, latex, desechables</t>
  </si>
  <si>
    <t>Guantes p/exploracion, mediano, ambidiestro, no esteriles, latex, desechables</t>
  </si>
  <si>
    <t>Guantes para cirugia, de latex natural, esteriles y desechables, talla: 6</t>
  </si>
  <si>
    <t>Cja c/50 pares</t>
  </si>
  <si>
    <t>Guantes para cirugia, de latex natural, esteriles y desechables, talla: 6½</t>
  </si>
  <si>
    <t>Guantes para cirugia, de latex natural, esteriles y desechables, talla: 7</t>
  </si>
  <si>
    <t>Guantes para cirugia, de latex natural, esteriles y desechables, talla: 8½</t>
  </si>
  <si>
    <t>Guantes para exploracion, ambidiestro esteriles latex desechables tamaño chico</t>
  </si>
  <si>
    <t>Hojas para bisturi de acero inoxidable, esteriles y desechable, #20</t>
  </si>
  <si>
    <t>Jabon para uso Quirurgico, liquido y neutro (pH 7) (Color Verde)</t>
  </si>
  <si>
    <t>Jalea lubricante. Aseptica 135 g.</t>
  </si>
  <si>
    <t>Jeringa de plastico sin aguja. Capacidad:  5 ml.</t>
  </si>
  <si>
    <t>Jeringa de plastico sin aguja. Capacidad: 10 ml.</t>
  </si>
  <si>
    <t>Jeringa de plastico, cap:  3ml, pivote luer lock, c/a 32mm x 22 G, est y desech</t>
  </si>
  <si>
    <t>Jeringa de plastico, cap: 10ml, pivote luer lock, c/a 32 mm x 20 G, est y desech</t>
  </si>
  <si>
    <t>Jeringa de vidrio con bulbo de hule, reutilizable. capacidad: 120 ml</t>
  </si>
  <si>
    <t>Jeringa p/inyector automatico de medios de contraste (tomografia)</t>
  </si>
  <si>
    <t>Lápiz para electrocauterio, esteril y desechable</t>
  </si>
  <si>
    <t>Llave de tres vias con tubo de extension.  de 80 cm. de longitud.</t>
  </si>
  <si>
    <t>Llave de tres vias sin extension</t>
  </si>
  <si>
    <t>Malla de polipropileno anudado de 25 a 35 cm x 25 a 35 cm.</t>
  </si>
  <si>
    <t>Mascarilla desech p/admón de oxigeno, pediatrica, c/tubo de conexión, 180cm, adaptador c/reservorio</t>
  </si>
  <si>
    <t>Mascarilla desech p/admon oxigeno, adulto, tubo conexión 1.8m, adaptador c/reservorio y reinalacion</t>
  </si>
  <si>
    <t>Mascarilla desech p/admon oxigeno, adulto, tubo conexión 1.8m, adaptador sin reservorio</t>
  </si>
  <si>
    <t>Mascarilla desechable, p/admón de oxigeno, pediatrica, c/tubo de conexión de 180cm sin adaptador</t>
  </si>
  <si>
    <t>Mascarilla laringea p/via aerea, no. 1.0</t>
  </si>
  <si>
    <t>Mascarilla laringea p/via aerea, no. 1.5</t>
  </si>
  <si>
    <t>Mascarilla laringea p/via aerea, no. 2.0</t>
  </si>
  <si>
    <t>Mascarilla laringea p/via aerea, no. 2.5</t>
  </si>
  <si>
    <t>Mascarilla laringea p/via aerea, no: 3.0</t>
  </si>
  <si>
    <t>Mascarilla p/bolsa de reanimacion, tamaño 1, de hule transp. flexible c/conector y cojín inflable</t>
  </si>
  <si>
    <t>Mascarilla p/bolsa de reanimacion, tamaño 2, de hule transp. flexible c/conector y cojín inflable</t>
  </si>
  <si>
    <t>Mascarilla p/bolsa de reanimacion, tamaño 3, de hule transp. flexible c/conector y cojín inflable</t>
  </si>
  <si>
    <t>Medio de contraste no ionico de baja osmolalidad, Ioversol 320mg/ml de Yodo, jeringa precargada</t>
  </si>
  <si>
    <t>Medio de contraste para estudios de resonancia magnetica. Quelatos de Gadolineo 1 mmol/ml.</t>
  </si>
  <si>
    <t xml:space="preserve">Pañales predoblados, desechables. Para adultos </t>
  </si>
  <si>
    <t>Paquete (equipo) para parto. Tela no tejida de polipropileno.  Esteril, desechable.</t>
  </si>
  <si>
    <t>Pasta o gel conductiva. Para electrocardiograma. C/120 ml.</t>
  </si>
  <si>
    <t>Tubo o frasco</t>
  </si>
  <si>
    <t>Perilla para aspiracion de secreciones de hule nº 2</t>
  </si>
  <si>
    <t>Placa para electrocauterio</t>
  </si>
  <si>
    <t>Rastrillo desechable; cabeza fija rectangular; borde liso; banda lubricante; doble hoja sobrepuesta</t>
  </si>
  <si>
    <t>Sabana desechable, para paciente</t>
  </si>
  <si>
    <t>Sonda de latex, punta redonda tipo: nelaton  longitud 40 cm, calibre 08 fr.</t>
  </si>
  <si>
    <t>Sonda gastrointestinal desechable con marca radiopaca. Calibre: 08 fr. Tipo: Levin</t>
  </si>
  <si>
    <t>Sonda gastrointestinal desechable con marca radiopaca. Calibre: 10 fr. Tipo: Levin</t>
  </si>
  <si>
    <t>Sonda gastrointestinal desechable con marca radiopaca. Calibre: 12 fr. Tipo: Levin</t>
  </si>
  <si>
    <t>Sonda gastrointestinal desechable con marca radiopaca. Calibre: 14 fr. Tipo: Levin</t>
  </si>
  <si>
    <t>Sonda gastrointestinal desechable con marca radiopaca. Calibre: 16 fr. Tipo: Levin</t>
  </si>
  <si>
    <t>Sonda gastrointestinal desechable con marca radiopaca. Calibre: 18 fr. Tipo: Levin</t>
  </si>
  <si>
    <t>Sonda p/alimentacion de plastico transparente, Infantil, esteril y desechable long. 38.5. cal. 8 fr.</t>
  </si>
  <si>
    <t>Sonda p/alimentacion de plastico transparente, prematuro, esteril, desech, L:38.5 cm, cal. 5 fr.</t>
  </si>
  <si>
    <t>Sonda p/aspirar secreciones, de plastico, cal.  5 fr. long. 55 cm. esteril y desechable</t>
  </si>
  <si>
    <t>Sonda p/aspirar secreciones, de plastico, cal.  8 fr. long. 55 cm. esteril y desechable</t>
  </si>
  <si>
    <t>Sonda p/aspirar secreciones, de plastico, cal. 10 fr. long. 55 cm. esteril y desechable</t>
  </si>
  <si>
    <t>Sonda p/aspirar secreciones, de plastico, cal. 12 fr. long. 55 cm. esteril y desechable</t>
  </si>
  <si>
    <t>Sonda p/aspirar secreciones, de plastico, cal. 14 fr. long. 55 cm. esteril y desechable</t>
  </si>
  <si>
    <t>Sonda p/aspirar secreciones, de plastico, cal. 16 fr. long. 55 cm. esteril y desechable</t>
  </si>
  <si>
    <t>Sonda p/aspirar secreciones, de plastico, cal. 18 fr. long. 55 cm. esteril y desechable</t>
  </si>
  <si>
    <t>Sonda p/drenaje urinario elastometro de silicon  globo 10ml mod Foley 2 vias cal. 10 fr. est. desech</t>
  </si>
  <si>
    <t>Sonda p/drenaje urinario elastometro de silicon  globo 10ml mod Foley 2 vias cal. 12 fr. est. desech</t>
  </si>
  <si>
    <t>Sonda p/drenaje urinario elastometro de silicon  globo 10ml mod Foley 2 vias cal. 16 fr. est. desech</t>
  </si>
  <si>
    <t>Sonda p/drenaje urinario elastometro de silicon  globo 10ml mod Foley 2 vias cal. 20 fr. est. desech</t>
  </si>
  <si>
    <t>Sonda p/drenaje urinario latex est. desech globo  5 ml mod. Foley 2 vias. Cal. 12 fr</t>
  </si>
  <si>
    <t>Sonda p/drenaje urinario latex est. desech globo  5 ml mod. Foley 2 vias. Cal. 16 fr</t>
  </si>
  <si>
    <t>Sonda p/drenaje urinario latex est. desech globo  5 ml mod. Foley 3 vias cal. 24 fr</t>
  </si>
  <si>
    <t>Sonda p/drenaje urinario latex est. desech globo  5 ml mod. Foley 3 vias cal. 26 fr</t>
  </si>
  <si>
    <t>Sonda p/yeyunostomia, p/nutricion a largo plazo, desech, long 120cm, cal. 14 Fr</t>
  </si>
  <si>
    <t>Sonda p/yeyunostomia, p/nutricion a largo plazo, desech, long 120cm, cal. 16 Fr</t>
  </si>
  <si>
    <t>Sutura catgut cromico cal. 2-0 c/a ½ circulo ahusada (25-27 mm)</t>
  </si>
  <si>
    <t>Sutura catgut simple cal. 2-0 c/a ½ circulo ahusada (35-37 mm)</t>
  </si>
  <si>
    <t>Sutura seda negra trenzada cal 3-0 c/a ½ circulo ahusada (25-26 mm)</t>
  </si>
  <si>
    <t>Sutura seda negra trenzada sin aguja cal. 0</t>
  </si>
  <si>
    <t>Sutura seda negra trenzada sin aguja cal. 3-0</t>
  </si>
  <si>
    <t>Sutura sint. absorb. polimero acido glicolico trenzada cal. 2-0 c/a ½ circulo ahusada (25-26 mm)</t>
  </si>
  <si>
    <t>Sutura sint. absorb. polimero acido glicolico trenzada cal. 3-0 c/a ½ circulo ahusada (25-26 mm)</t>
  </si>
  <si>
    <t>Sutura sint. absorb. polimero acido glicolico trenzada cal. 6-0 c/a 1/4 circ doble armado espatulada</t>
  </si>
  <si>
    <t>Sutura sint. no absorb. monofilamento nylon cal. 2-0 c/a 3/8  circulo cortante (19-26mm)</t>
  </si>
  <si>
    <t>Sutura sint. no absorb. monofilamento nylon cal. 4-0 c/a 3/8 circulo reverso cortante (12-13mm)</t>
  </si>
  <si>
    <t>Sutura sint. no absorb. monofilamento polipropileno cal. 2-0 c/a 3/8 circulo reverso cortante (26mm)</t>
  </si>
  <si>
    <t>Sutura sint. no absorbible monofilamento polipropileno cal 4-0 c/a ½ circ doble armado ahusada 16mm</t>
  </si>
  <si>
    <t>Sutura sint. no absorbible monofilamento polipropileno cal 5-0 c/a 3/8 circ doble armado (8-13mm)</t>
  </si>
  <si>
    <t>Sutura sint. no absorbible monofilamento polipropileno cal. 1 c/a ½ circ cortante 35-37mm</t>
  </si>
  <si>
    <t>Sutura sintetica no absorbible monofilamento de nylon cal.  3-0 c/a 3/8  circulo cortante (19-26mm.)</t>
  </si>
  <si>
    <t>Tela adhesiva longitud 10m ancho  1.25cm</t>
  </si>
  <si>
    <t>Tubo c/24</t>
  </si>
  <si>
    <t>Tela adhesiva longitud 10m ancho  2.50cm</t>
  </si>
  <si>
    <t>Tubo c/12</t>
  </si>
  <si>
    <t>Tela adhesiva longitud 10m ancho  5.00cm</t>
  </si>
  <si>
    <t>Tubo c/6</t>
  </si>
  <si>
    <t>Tela adhesiva longitud 10m ancho  7.50cm</t>
  </si>
  <si>
    <t>Tubo c/4</t>
  </si>
  <si>
    <t>Termometro clinico, oral</t>
  </si>
  <si>
    <t>Termometro clinico, rectal</t>
  </si>
  <si>
    <t>Tubo c/50</t>
  </si>
  <si>
    <t>Torunda de algodon</t>
  </si>
  <si>
    <t>Tubo conector p/oxigeno, cal. 16 Fr, esteril y desech, DI: 5.2mm, L:1.5m</t>
  </si>
  <si>
    <t>Tubo endotraqueal de plastico, radiopaco, est y desech, c/globo baja presion DI: 3.0mm, cal 12Fr</t>
  </si>
  <si>
    <t>Tubo endotraqueal de plastico, radiopaco, est y desech, c/globo baja presion DI: 3.5mm, cal 14Fr</t>
  </si>
  <si>
    <t>Tubo endotraqueal de plastico, radiopaco, est y desech, c/globo baja presion DI: 4.0mm, cal 16Fr</t>
  </si>
  <si>
    <t>Tubo endotraqueal de plastico, radiopaco, est y desech, c/globo baja presion DI: 4.5mm, cal 18Fr</t>
  </si>
  <si>
    <t>Tubo endotraqueal de plastico, radiopaco, est y desech, c/globo baja presion DI: 5.5mm, cal 22Fr</t>
  </si>
  <si>
    <t>Tubo endotraqueal de plastico, radiopaco, est y desech, c/globo baja presion DI: 7.5mm, cal 30Fr</t>
  </si>
  <si>
    <t>Tubo endotraqueal de plastico, radiopaco, est y desech, c/globo baja presion DI: 8.0mm, cal 32Fr</t>
  </si>
  <si>
    <t>Tubo endotraqueal de plastico, radiopaco, est y desech, c/globo baja presion DI: 9.5mm, cal 38Fr</t>
  </si>
  <si>
    <t>Tubo para canalizacion, de latex natural, opacos a los rayos X, long: 45cm diam: 12.70mm (1/2")</t>
  </si>
  <si>
    <t>Tubo para canalizacion, de latex natural, opacos a los rayos X, long: 45cm diam: 19.05mm (3/4")</t>
  </si>
  <si>
    <t>Tubo para canalizacion, de latex natural, opacos a los rayos X, long: 45cm diam: 7.94mm (5/16")</t>
  </si>
  <si>
    <t>Vaso p/muestra esteril y desechable</t>
  </si>
  <si>
    <t>Venda enyesada, de gasa de algodon. Longitud: 2.75 m. Ancho: 10 cm.</t>
  </si>
  <si>
    <t>Venda enyesada, de gasa de algodon. Longitud: 2.75 m. Ancho: 15 cm.</t>
  </si>
  <si>
    <t>Vendas elasticas de tejido plano; de algodon con fibras sinteticas. Longitud:  5m Ancho:  5 cm</t>
  </si>
  <si>
    <t>Vendas elasticas de tejido plano; de algodon con fibras sinteticas. Longitud:  5m Ancho: 10 cm</t>
  </si>
  <si>
    <t>Vendas elasticas de tejido plano; de algodon con fibras sinteticas. Longitud:  5m Ancho: 15 cm</t>
  </si>
  <si>
    <t>Vendas elasticas de tejido plano; de algodon con fibras sinteticas. Longitud:  5m Ancho: 30 cm</t>
  </si>
  <si>
    <t>Pasta o Gel conductiva, para ultrasonido</t>
  </si>
  <si>
    <t>Pelicula 14"x17", p/impresora de placa de alto rendimiento</t>
  </si>
  <si>
    <t>060.004.0109</t>
  </si>
  <si>
    <t>060.819.0021</t>
  </si>
  <si>
    <t>060.034.0103</t>
  </si>
  <si>
    <t/>
  </si>
  <si>
    <t>060.040.3711</t>
  </si>
  <si>
    <t>060.040.3745</t>
  </si>
  <si>
    <t>060.040.3786</t>
  </si>
  <si>
    <t>060.066.0773</t>
  </si>
  <si>
    <t>060.058.0153</t>
  </si>
  <si>
    <t>060.066.0971</t>
  </si>
  <si>
    <t>060.088.0017</t>
  </si>
  <si>
    <t>060.125.2877</t>
  </si>
  <si>
    <t>060.125.2836</t>
  </si>
  <si>
    <t>060.125.2653</t>
  </si>
  <si>
    <t>060.125.3545</t>
  </si>
  <si>
    <t>060.125.0038</t>
  </si>
  <si>
    <t>060.125.0244</t>
  </si>
  <si>
    <t>060.125.0228</t>
  </si>
  <si>
    <t>060.130.0015</t>
  </si>
  <si>
    <t>060.167.0458</t>
  </si>
  <si>
    <t>060.167.3312</t>
  </si>
  <si>
    <t>060.167.0466</t>
  </si>
  <si>
    <t>060.167.0680</t>
  </si>
  <si>
    <t>060.345.2301</t>
  </si>
  <si>
    <t>060.166.1903</t>
  </si>
  <si>
    <t>060.167.5010</t>
  </si>
  <si>
    <t>060.167.6646</t>
  </si>
  <si>
    <t>060.168.6629</t>
  </si>
  <si>
    <t>060.166.1572</t>
  </si>
  <si>
    <t>060.203.0306</t>
  </si>
  <si>
    <t>060.203.0363</t>
  </si>
  <si>
    <t>060.203.0405</t>
  </si>
  <si>
    <t>060.203.0207</t>
  </si>
  <si>
    <t>060.203.0165</t>
  </si>
  <si>
    <t>060.286.0132</t>
  </si>
  <si>
    <t>060.231.0104</t>
  </si>
  <si>
    <t>060.233.0011</t>
  </si>
  <si>
    <t>060.314.0054</t>
  </si>
  <si>
    <t>060.231.0591</t>
  </si>
  <si>
    <t>060.345.0503</t>
  </si>
  <si>
    <t>060.345.3788</t>
  </si>
  <si>
    <t>060.345.0305</t>
  </si>
  <si>
    <t>060.532.0175</t>
  </si>
  <si>
    <t>060.532.0167</t>
  </si>
  <si>
    <t>060.436.0057</t>
  </si>
  <si>
    <t>060.436.0107</t>
  </si>
  <si>
    <t>060.436.0206</t>
  </si>
  <si>
    <t>060.066.0989</t>
  </si>
  <si>
    <t>060.439.0054</t>
  </si>
  <si>
    <t>060.456.0656</t>
  </si>
  <si>
    <t>060.456.0664</t>
  </si>
  <si>
    <t>060.456.0300</t>
  </si>
  <si>
    <t>060.456.0318</t>
  </si>
  <si>
    <t>060.456.0367</t>
  </si>
  <si>
    <t>060.456.0383</t>
  </si>
  <si>
    <t>060.470.0112</t>
  </si>
  <si>
    <t>060.483.0133</t>
  </si>
  <si>
    <t>060.527.0305</t>
  </si>
  <si>
    <t>060.527.0040</t>
  </si>
  <si>
    <t>060.527.0057</t>
  </si>
  <si>
    <t>060.066.0062</t>
  </si>
  <si>
    <t>060.543.0115</t>
  </si>
  <si>
    <t>060.550.0438</t>
  </si>
  <si>
    <t>060.550.0446</t>
  </si>
  <si>
    <t>060.550.1279</t>
  </si>
  <si>
    <t>060.550.0354</t>
  </si>
  <si>
    <t>060.550.0404</t>
  </si>
  <si>
    <t>060.550.0891</t>
  </si>
  <si>
    <t>060.598.0036</t>
  </si>
  <si>
    <t>060.603.0013</t>
  </si>
  <si>
    <t>060.621.0482</t>
  </si>
  <si>
    <t>060.681.0067</t>
  </si>
  <si>
    <t>060.231.0609</t>
  </si>
  <si>
    <t>060.701.0360</t>
  </si>
  <si>
    <t>060.771.0068</t>
  </si>
  <si>
    <t>060.168.1752</t>
  </si>
  <si>
    <t>060.168.4277</t>
  </si>
  <si>
    <t>060.168.9896</t>
  </si>
  <si>
    <t>060.168.9904</t>
  </si>
  <si>
    <t>060.168.4418</t>
  </si>
  <si>
    <t>060.167.8089</t>
  </si>
  <si>
    <t>060.168.9243</t>
  </si>
  <si>
    <t>060.168.0085</t>
  </si>
  <si>
    <t>060.166.3339</t>
  </si>
  <si>
    <t>060.166.3347</t>
  </si>
  <si>
    <t>060.166.3354</t>
  </si>
  <si>
    <t>060.168.0077</t>
  </si>
  <si>
    <t>060.168.9615</t>
  </si>
  <si>
    <t>060.168.9631</t>
  </si>
  <si>
    <t>060.168.6512</t>
  </si>
  <si>
    <t>060.830.7104</t>
  </si>
  <si>
    <t>060.830.7112</t>
  </si>
  <si>
    <t>060.841.4371</t>
  </si>
  <si>
    <t>060.841.0619</t>
  </si>
  <si>
    <t>060.841.0767</t>
  </si>
  <si>
    <t>060.841.0734</t>
  </si>
  <si>
    <t>060.841.0866</t>
  </si>
  <si>
    <t>060.841.0858</t>
  </si>
  <si>
    <t>060.841.0023</t>
  </si>
  <si>
    <t>060.841.0486</t>
  </si>
  <si>
    <t>060.841.0460</t>
  </si>
  <si>
    <t>060.841.0221</t>
  </si>
  <si>
    <t>060.842.0527</t>
  </si>
  <si>
    <t>060.841.0478</t>
  </si>
  <si>
    <t>060.841.0510</t>
  </si>
  <si>
    <t>060.869.0103</t>
  </si>
  <si>
    <t>060.869.0152</t>
  </si>
  <si>
    <t>060.869.0202</t>
  </si>
  <si>
    <t>060.869.0251</t>
  </si>
  <si>
    <t>060.879.0150</t>
  </si>
  <si>
    <t>060.879.0143</t>
  </si>
  <si>
    <t>080.889.0115</t>
  </si>
  <si>
    <t>060.904.0100</t>
  </si>
  <si>
    <t>060.506.1803</t>
  </si>
  <si>
    <t>060.168.2214</t>
  </si>
  <si>
    <t>060.168.2529</t>
  </si>
  <si>
    <t>060.168.2537</t>
  </si>
  <si>
    <t>060.168.2578</t>
  </si>
  <si>
    <t>060.908.0114</t>
  </si>
  <si>
    <t>060.908.0122</t>
  </si>
  <si>
    <t>060.908.0015</t>
  </si>
  <si>
    <t>060.953.0555</t>
  </si>
  <si>
    <t>060.953.0571</t>
  </si>
  <si>
    <t>060.953.2858</t>
  </si>
  <si>
    <t>060.953.2866</t>
  </si>
  <si>
    <t>060.953.2874</t>
  </si>
  <si>
    <t>060.953.2825</t>
  </si>
  <si>
    <t>Aguja espinal punta tipo Quincke cal. 25G long 88.9mm</t>
  </si>
  <si>
    <t>Aguja espinal punta tipo Quincke cal. 26G long 88.9mm</t>
  </si>
  <si>
    <t>Bata desechable, de polipropileno, manga corta, para paciente.</t>
  </si>
  <si>
    <t>Canula p/traqueostomia adulto, c/globo de baja, radiopaca, est y desec, DI:  7.5mm; DE: 11 Polivinil</t>
  </si>
  <si>
    <t>Cateter doble lumen cal 11-12fr, long 185-205mm, c/obsturador y dilatador ext curvas tipo Mahurkar</t>
  </si>
  <si>
    <t>Equipo p/aplicacion volumenes medidos de plastico grado medico, esteril y desechable</t>
  </si>
  <si>
    <t>Hemostaticos esponja hemostatica de gelatina o colageno. 50 a 100 x 70 a 125 mm.</t>
  </si>
  <si>
    <t>Introductor de cateter arterial o venoso por tecnica percutanea  cal. 6 fr L:11cm</t>
  </si>
  <si>
    <t>Introductor de cateter arterial o venoso por tecnica percutanea  cal. 7 fr L:11-11.4cm</t>
  </si>
  <si>
    <t>Introductor de cateter arterial o venoso por tecnica percutanea  cal. 8 fr L:10-11.4cm</t>
  </si>
  <si>
    <t>Jeringa de plastico de 60 ml.</t>
  </si>
  <si>
    <t>Mascarilla laringea p/via aerea, no: 4.0</t>
  </si>
  <si>
    <t>Sonda p/drenaje toracico, de elastomero de silicon, radiopaca. Calibre:  8 fr. Long: 45 a 51 cms.</t>
  </si>
  <si>
    <t>Sonda p/drenaje toracico, de elastomero de silicon, radiopaca. Calibre: 12 fr. Long: 45 a 51 cms.</t>
  </si>
  <si>
    <t>Sonda p/drenaje toracico, de elastomero de silicon, radiopaca. Calibre: 16 fr. Long: 45 a 51 cms.</t>
  </si>
  <si>
    <t>Sutura no absobible politereftalato de etileno Calibre: 2-0 c/a 1/2 circ atraumatica L:25-26 cms</t>
  </si>
  <si>
    <t>Sutura no absorb. monofilamento prolene vascular cal. 2-0 c/a 3/8 círc. reverso cortante (22-26cms)</t>
  </si>
  <si>
    <t>Sutura sint. no absorbible monofilamento polipropileno cal. 0 c/a ½ circulo 25mm</t>
  </si>
  <si>
    <t>Sutura sintetica no absorbible monofilamento de nylon cal. 6-0 c/a 3/8 circulo reverso cortante 19mm</t>
  </si>
  <si>
    <t>Sutura sintetica no absorbible, monofilamento de acero, con aguja calibre  5 long. hebra 45 cm, aguja 1/2 circulo, cortante(48mm).</t>
  </si>
  <si>
    <t>Sutura sintetica no absorbible, monofilamento de acero, con aguja calibre 2 long. hebra 45 cm, aguja 1/2 circulo, cortante(48mm).</t>
  </si>
  <si>
    <t>Tiras reactivas para deteminacion semicuantica de glucosa en sangre</t>
  </si>
  <si>
    <t>Tubo de politetrafluoretileno, injerto vascular anillado. PTFE Ancho: 06MM Long: 30-40CMS</t>
  </si>
  <si>
    <t>Bolsa c/10</t>
  </si>
  <si>
    <t>Cateter p/venoclisis, de poliuretano, radiopaco c/a, cal. 16g</t>
  </si>
  <si>
    <t>060.697.0267</t>
  </si>
  <si>
    <t xml:space="preserve">Oxido de etileno, cartucho </t>
  </si>
  <si>
    <t>070.591.0040</t>
  </si>
  <si>
    <t>060.157.0104</t>
  </si>
  <si>
    <t>Lata c/16Kg.</t>
  </si>
  <si>
    <t>Medio de contraste urografico para infusion intravenosa sol. iny. 50ml</t>
  </si>
  <si>
    <t>Extension en Y doble valvula p/sistema de inyeccion de medios de constraste</t>
  </si>
  <si>
    <t>Medio de contraste no ionico baja osmolalidad, Ioversol 350-370mg/ml de Ioversol, Iopamidol, Iopromi FRASCO  C/50 ML</t>
  </si>
  <si>
    <t>Medio de contraste no ionico baja osmolalidad, Ioversol 350-370mg/ml de Ioversol, Iopamidol, Iopromi FRASCO  C/100 ML</t>
  </si>
  <si>
    <t>Medio de contraste no ionico de baja osmolalidad, Ioversol 320mg/ml de Yodo, jeringa vacia de 200ml y llave de 3 vias con extension</t>
  </si>
  <si>
    <t>PRESENTACIÓN</t>
  </si>
  <si>
    <t xml:space="preserve">MATERIAL DE CURACIÓN </t>
  </si>
  <si>
    <t>CÓDIGOSSA</t>
  </si>
  <si>
    <t>DESCRIPCION</t>
  </si>
  <si>
    <t>MÍNIMO</t>
  </si>
  <si>
    <t>MÁXIMO</t>
  </si>
  <si>
    <t>010.000.4164.00</t>
  </si>
  <si>
    <t>010.000.1711.00</t>
  </si>
  <si>
    <t>010.000.5468.00</t>
  </si>
  <si>
    <t>010.000.3675.00</t>
  </si>
  <si>
    <t>010.000.1345.00</t>
  </si>
  <si>
    <t>010.000.1344.00</t>
  </si>
  <si>
    <t>040.000.2500.00</t>
  </si>
  <si>
    <t>010.000.5107.00</t>
  </si>
  <si>
    <t>010.000.2737.00</t>
  </si>
  <si>
    <t>010.000.2512.01</t>
  </si>
  <si>
    <t>010.000.2738.00</t>
  </si>
  <si>
    <t>010.000.2168.00</t>
  </si>
  <si>
    <t>010.000.0426.00</t>
  </si>
  <si>
    <t>010.000.4110.00</t>
  </si>
  <si>
    <t>040.000.3305.00</t>
  </si>
  <si>
    <t>010.000.1930.00</t>
  </si>
  <si>
    <t>010.000.4442.00</t>
  </si>
  <si>
    <t>010.000.5106.00</t>
  </si>
  <si>
    <t>010.000.3461.00</t>
  </si>
  <si>
    <t>010.000.2508.00</t>
  </si>
  <si>
    <t>010.000.0861.00</t>
  </si>
  <si>
    <t>010.000.1923.00</t>
  </si>
  <si>
    <t>010.000.1924.00</t>
  </si>
  <si>
    <t>010.000.0822.01</t>
  </si>
  <si>
    <t>010.000.5331.00</t>
  </si>
  <si>
    <t>010.000.4061.00</t>
  </si>
  <si>
    <t>Besilato de cisatracurio 10mg/5ml Solucion inyectable. Envase c/5ml</t>
  </si>
  <si>
    <t>010.000.5472.00</t>
  </si>
  <si>
    <t>Bevacizumab 100 mg Solución Inyectable. Frasco ámpula con 4 ml.</t>
  </si>
  <si>
    <t>010.000.5473.00</t>
  </si>
  <si>
    <t>Bevacizumab 400 mg Solución Inyectable. Frasco ámpula con 16 ml.</t>
  </si>
  <si>
    <t>Frasco Amp.</t>
  </si>
  <si>
    <t>010.000.0655.00</t>
  </si>
  <si>
    <t>010.000.3618.00</t>
  </si>
  <si>
    <t>040.000.2653.00</t>
  </si>
  <si>
    <t>Biperideno Solucion inyectable 5mg/ml Ampolleta con 1 ml</t>
  </si>
  <si>
    <t>010.000.1263.00</t>
  </si>
  <si>
    <t>010.000.1096.00</t>
  </si>
  <si>
    <t>Bromocriptina Tabletas 2.5 mg</t>
  </si>
  <si>
    <t>010.000.4334.00</t>
  </si>
  <si>
    <t>010.000.4055.00</t>
  </si>
  <si>
    <t>040.000.2098.00</t>
  </si>
  <si>
    <t>040.000.4026.00</t>
  </si>
  <si>
    <t>040.000.2100.00</t>
  </si>
  <si>
    <t>010.000.1206.00</t>
  </si>
  <si>
    <t>040.000.2609.00</t>
  </si>
  <si>
    <t>010.000.2242.00</t>
  </si>
  <si>
    <t>010.000.1939.00</t>
  </si>
  <si>
    <t>010.000.5256.00</t>
  </si>
  <si>
    <t>010.000.5295.01</t>
  </si>
  <si>
    <t>010.000.4254.00</t>
  </si>
  <si>
    <t>010.000.1937.00</t>
  </si>
  <si>
    <t>010.000.5505.00</t>
  </si>
  <si>
    <t>010.000.1753.00</t>
  </si>
  <si>
    <t>040.000.2877.00</t>
  </si>
  <si>
    <t>010.000.2248.00</t>
  </si>
  <si>
    <t>010.000.1208.00</t>
  </si>
  <si>
    <t>010.000.5487.00</t>
  </si>
  <si>
    <t>010.000.6083.00</t>
  </si>
  <si>
    <t>010.000.1973.00</t>
  </si>
  <si>
    <t>040.000.2613.00</t>
  </si>
  <si>
    <t>010.000.0408.00</t>
  </si>
  <si>
    <t>010.000.4444.00</t>
  </si>
  <si>
    <t>010.000.5079.00</t>
  </si>
  <si>
    <t>Cloropiramina Solucion inyectable 20mg/2ml Ampolletas c/2ml</t>
  </si>
  <si>
    <t>010.000.0561.00</t>
  </si>
  <si>
    <t>010.000.2900.00</t>
  </si>
  <si>
    <t>Cloruro de Acetilcolina Solucion oftalmica 20 mg/ ml frasco ampula y diluyente 2 ml</t>
  </si>
  <si>
    <t>010.000.0524.00</t>
  </si>
  <si>
    <t>Caja c/50 amp.</t>
  </si>
  <si>
    <t>010.000.3612.00</t>
  </si>
  <si>
    <t>010.000.2899.00</t>
  </si>
  <si>
    <t>Cloruro de sodio Pomada 50 mg/g Envase con 7 g</t>
  </si>
  <si>
    <t>010.000.3627.00</t>
  </si>
  <si>
    <t>010.000.3610.00</t>
  </si>
  <si>
    <t>010.000.3608.00</t>
  </si>
  <si>
    <t>040.000.3259.00</t>
  </si>
  <si>
    <t>010.000.2714.00</t>
  </si>
  <si>
    <t>010.000.3003.00</t>
  </si>
  <si>
    <t>010.000.1093.00</t>
  </si>
  <si>
    <t>Danazol Capsulas o comprimidos 100 mg</t>
  </si>
  <si>
    <t>010.000.0234.00</t>
  </si>
  <si>
    <t>010.000.1097.00</t>
  </si>
  <si>
    <t>010.000.3432.00</t>
  </si>
  <si>
    <t>040.000.0202.00</t>
  </si>
  <si>
    <t>040.000.3215.00</t>
  </si>
  <si>
    <t>010.000.1928.00</t>
  </si>
  <si>
    <t>010.000.5391.00</t>
  </si>
  <si>
    <t>010.000.0406.00</t>
  </si>
  <si>
    <t>010.000.0503.00</t>
  </si>
  <si>
    <t>010.000.5437.00</t>
  </si>
  <si>
    <t>010.000.1940.00</t>
  </si>
  <si>
    <t>010.000.1764.00</t>
  </si>
  <si>
    <t>040.000.2107.00</t>
  </si>
  <si>
    <t>010.000.3622.00</t>
  </si>
  <si>
    <t>010.000.3623.00</t>
  </si>
  <si>
    <t>040.000.1544.00</t>
  </si>
  <si>
    <t>010.000.5333.00</t>
  </si>
  <si>
    <t>Caja c/6 amp.</t>
  </si>
  <si>
    <t>010.000.1735.00</t>
  </si>
  <si>
    <t>010.000.2403.00</t>
  </si>
  <si>
    <t>010.000.1489.00</t>
  </si>
  <si>
    <t>Estrogenos conjugados de origen vegetal Grageas o tabletas 0.625 mg</t>
  </si>
  <si>
    <t>Caja c/42</t>
  </si>
  <si>
    <t>040.000.0243.00</t>
  </si>
  <si>
    <t>010.000.4025.01</t>
  </si>
  <si>
    <t>010.000.2611.00</t>
  </si>
  <si>
    <t>010.000.0525.00</t>
  </si>
  <si>
    <t>040.000.2619.00</t>
  </si>
  <si>
    <t>Fenobarbital Elixir 20mg/5ml envase c/60ml y vaso dosificador de 5 ml</t>
  </si>
  <si>
    <t>040.000.2601.00</t>
  </si>
  <si>
    <t>040.000.4027.00</t>
  </si>
  <si>
    <t>010.000.5432.00</t>
  </si>
  <si>
    <t>010.000.1732.01</t>
  </si>
  <si>
    <t>010.000.2135.00</t>
  </si>
  <si>
    <t>040.000.4054.00</t>
  </si>
  <si>
    <t>010.000.3012.00</t>
  </si>
  <si>
    <t>030.000.0013.00</t>
  </si>
  <si>
    <t>010.000.3617.00</t>
  </si>
  <si>
    <t>010.000.2308.00</t>
  </si>
  <si>
    <t>010.000.4359.00</t>
  </si>
  <si>
    <t>010.000.6337.01</t>
  </si>
  <si>
    <t>Glimepirida TABLETAS. Cada tableta contiene Glimepirida 2 mg.</t>
  </si>
  <si>
    <t>010.000.3620.00</t>
  </si>
  <si>
    <t>010.000.3631.00</t>
  </si>
  <si>
    <t>010.000.3048.00</t>
  </si>
  <si>
    <t>040.000.4481.00</t>
  </si>
  <si>
    <t>010.000.0621.00</t>
  </si>
  <si>
    <t>010.000.0622.00</t>
  </si>
  <si>
    <t>010.000.4201.00</t>
  </si>
  <si>
    <t>010.000.1708.00</t>
  </si>
  <si>
    <t>010.000.2893.00</t>
  </si>
  <si>
    <t>010.000.5265.00</t>
  </si>
  <si>
    <t>040.000.3302.00</t>
  </si>
  <si>
    <t>010.000.5240.00</t>
  </si>
  <si>
    <t>010.000.1050.01</t>
  </si>
  <si>
    <t>010.000.5802.00</t>
  </si>
  <si>
    <t>Irbesartán 300 mg + Besilato de amlodipino equivalente a 5 mg de amlodipino</t>
  </si>
  <si>
    <t>010.000.0232.00</t>
  </si>
  <si>
    <t>010.000.0592.00</t>
  </si>
  <si>
    <t>040.000.0226.00</t>
  </si>
  <si>
    <t>010.000.5434.00</t>
  </si>
  <si>
    <t>010.000.2616.00</t>
  </si>
  <si>
    <t>040.000.2654.00</t>
  </si>
  <si>
    <t>010.000.4249.00</t>
  </si>
  <si>
    <t>040.000.5476.00</t>
  </si>
  <si>
    <t>Levomepromazina Solucion inyectable 25mg/ml ampolletas c/1ml</t>
  </si>
  <si>
    <t>040.000.3204.00</t>
  </si>
  <si>
    <t>010.000.5097.00</t>
  </si>
  <si>
    <t>010.000.0261.00</t>
  </si>
  <si>
    <t>010.000.0267.00</t>
  </si>
  <si>
    <t>010.000.5621.00</t>
  </si>
  <si>
    <t>040.000.3255.00</t>
  </si>
  <si>
    <t>010.000.2145.00</t>
  </si>
  <si>
    <t>040.000.5478.00</t>
  </si>
  <si>
    <t>010.000.1761.01</t>
  </si>
  <si>
    <t>010.000.5292.00</t>
  </si>
  <si>
    <t>010.000.4433.00</t>
  </si>
  <si>
    <t>040.000.5910.00</t>
  </si>
  <si>
    <t>Metadona 10 mg solucion oral, envase c/30 ml</t>
  </si>
  <si>
    <t>040.000.4470.00</t>
  </si>
  <si>
    <t>Metilfenidato. Tableta de Liberación Prolongada 18 mg</t>
  </si>
  <si>
    <t>010.000.1759.00</t>
  </si>
  <si>
    <t>010.000.1311.00</t>
  </si>
  <si>
    <t>040.000.2108.00</t>
  </si>
  <si>
    <t>010.000.5100.01</t>
  </si>
  <si>
    <t>010.000.6012.04</t>
  </si>
  <si>
    <t>010.000.3022.00</t>
  </si>
  <si>
    <t>Mitomicina Solucion inyectable 5mg</t>
  </si>
  <si>
    <t>010.000.4233.00</t>
  </si>
  <si>
    <t>010.000.4141.00</t>
  </si>
  <si>
    <t>010.000.4329.00</t>
  </si>
  <si>
    <t>010.000.4335.00</t>
  </si>
  <si>
    <t>040.000.2103.00</t>
  </si>
  <si>
    <t>040.000.4029.00</t>
  </si>
  <si>
    <t>010.000.5385.00</t>
  </si>
  <si>
    <t>010.000.5384.00</t>
  </si>
  <si>
    <t>040.000.0132.01</t>
  </si>
  <si>
    <t>040.000.0302.00</t>
  </si>
  <si>
    <t>010.000.3407.00</t>
  </si>
  <si>
    <t>010.000.3132.00</t>
  </si>
  <si>
    <t>010.000.0599.00</t>
  </si>
  <si>
    <t>010.000.5424.00</t>
  </si>
  <si>
    <t>Nilutamida. Comprimido 150 mg.</t>
  </si>
  <si>
    <t>010.000.4260.00</t>
  </si>
  <si>
    <t>010.000.0891.00</t>
  </si>
  <si>
    <t>010.000.5302.00</t>
  </si>
  <si>
    <t>010.000.0612.00</t>
  </si>
  <si>
    <t>010.000.5486.00</t>
  </si>
  <si>
    <t>010.000.5187.00</t>
  </si>
  <si>
    <t>010.000.5428.00</t>
  </si>
  <si>
    <t>010.000.1552.00</t>
  </si>
  <si>
    <t>Orciprenalina Tabletas 20 mg</t>
  </si>
  <si>
    <t>010.000.0804.00</t>
  </si>
  <si>
    <t>010.000.1542.00</t>
  </si>
  <si>
    <t>010.000.6174.00</t>
  </si>
  <si>
    <t>010.000.5653.00</t>
  </si>
  <si>
    <t>Panitumumab. Solución Inyectable 100 mg. Envase con frasco ámpula con 5 ml.</t>
  </si>
  <si>
    <t>010.000.0106.00</t>
  </si>
  <si>
    <t>010.000.0105.00</t>
  </si>
  <si>
    <t>010.000.0104.00</t>
  </si>
  <si>
    <t>010.000.5453.00</t>
  </si>
  <si>
    <t>Pemetrexed 500 mg solucion inyectable</t>
  </si>
  <si>
    <t>010.000.4117.00</t>
  </si>
  <si>
    <t>010.000.2852.00</t>
  </si>
  <si>
    <t>010.000.4191.00</t>
  </si>
  <si>
    <t>010.000.5383.00</t>
  </si>
  <si>
    <t>010.000.0657.00</t>
  </si>
  <si>
    <t>010.000.0246.00</t>
  </si>
  <si>
    <t>010.000.4163.00</t>
  </si>
  <si>
    <t>040.000.3258.00</t>
  </si>
  <si>
    <t>010.000.5433.01</t>
  </si>
  <si>
    <t>010.000.5445.01</t>
  </si>
  <si>
    <t>010.000.4059.00</t>
  </si>
  <si>
    <t>010.000.0429.00</t>
  </si>
  <si>
    <t>010.000.3662.00</t>
  </si>
  <si>
    <t>040.000.4484.00</t>
  </si>
  <si>
    <t>010.000.4153.01</t>
  </si>
  <si>
    <t xml:space="preserve">Sitagliptina. Comprimido. Fosfato de sitagliptina monohidratada equivalente a 50 mg </t>
  </si>
  <si>
    <t>010.000.3616.00</t>
  </si>
  <si>
    <t>010.000.3614.00</t>
  </si>
  <si>
    <t>030.000.0003.00</t>
  </si>
  <si>
    <t>010.000.2829.00</t>
  </si>
  <si>
    <t>010.000.4504.00</t>
  </si>
  <si>
    <t>010.000.2542.00</t>
  </si>
  <si>
    <t>Telmisartan 80mg / Hidroclorotiazida 12.5 mg tabletas</t>
  </si>
  <si>
    <t>010.000.5117.00</t>
  </si>
  <si>
    <t>010.000.4407.00</t>
  </si>
  <si>
    <t>010.000.4590.00</t>
  </si>
  <si>
    <t>040.000.0221.00</t>
  </si>
  <si>
    <t>040.000.2096.00</t>
  </si>
  <si>
    <t>Tramadol solucion gotas, frasco c/10 ml</t>
  </si>
  <si>
    <t>010.000.6046.00</t>
  </si>
  <si>
    <t>040.000.3241.00</t>
  </si>
  <si>
    <t>040.000.2651.00</t>
  </si>
  <si>
    <t>010.000.4111.00</t>
  </si>
  <si>
    <t>010.000.4114.00</t>
  </si>
  <si>
    <t>010.000.4409.01</t>
  </si>
  <si>
    <t>010.000.0596.00</t>
  </si>
  <si>
    <t>010.000.0598.00</t>
  </si>
  <si>
    <t>010.000.5315.00</t>
  </si>
  <si>
    <t>010.000.5483.00</t>
  </si>
  <si>
    <t xml:space="preserve">MEDICAMENTO </t>
  </si>
  <si>
    <t>AREA REQUIRENTE</t>
  </si>
  <si>
    <t>PARTIDA</t>
  </si>
  <si>
    <t>CANTIDAD MÍNIMA</t>
  </si>
  <si>
    <t>CANTIDAD MÁXIMA</t>
  </si>
  <si>
    <t>LUGAR DE ENTREGA</t>
  </si>
  <si>
    <t>DIRECCIÓN DE SERVICIOS DE SALUD</t>
  </si>
  <si>
    <t>ALMACEN CENTRAL ESTATAL</t>
  </si>
  <si>
    <t>ALMACEN CENTRAL</t>
  </si>
  <si>
    <t>SERVICIOS DE SALUD</t>
  </si>
  <si>
    <t>Carbetocina 100µg/1ml, solucion inyectable</t>
  </si>
  <si>
    <t>Idursulfasa solucion inyectable 6mg/3ml</t>
  </si>
  <si>
    <t>Pegaspargasa 3750UI/5mL solucion inyectable</t>
  </si>
  <si>
    <t>Fco Ampula</t>
  </si>
  <si>
    <t>010.000.5550.00</t>
  </si>
  <si>
    <t>010.000.6335.</t>
  </si>
  <si>
    <t>Programa Salud Sexual y Rrporductiva</t>
  </si>
  <si>
    <t>Salud Materna y Perinatal</t>
  </si>
  <si>
    <t>Hospital Gral Juan Ma de Salvatierra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</si>
</sst>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justify" wrapText="1"/>
    </xf>
    <xf numFmtId="0" fontId="3" fillId="0" borderId="1" xfId="0" applyFont="1" applyBorder="1" applyAlignment="1">
      <alignment vertical="justify" wrapText="1"/>
    </xf>
    <xf numFmtId="0" fontId="3" fillId="0" borderId="1" xfId="0" applyFont="1" applyBorder="1" applyAlignment="1">
      <alignment horizontal="center" vertical="justify" wrapText="1"/>
    </xf>
    <xf numFmtId="164" fontId="3" fillId="0" borderId="1" xfId="1" applyNumberFormat="1" applyFont="1" applyBorder="1" applyAlignment="1">
      <alignment vertical="justify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3" xfId="1" applyNumberFormat="1" applyFont="1" applyBorder="1" applyAlignment="1">
      <alignment vertical="justify" wrapText="1"/>
    </xf>
    <xf numFmtId="0" fontId="3" fillId="0" borderId="0" xfId="0" applyFont="1" applyAlignment="1">
      <alignment wrapText="1"/>
    </xf>
    <xf numFmtId="164" fontId="3" fillId="0" borderId="0" xfId="1" applyNumberFormat="1" applyFont="1"/>
    <xf numFmtId="0" fontId="6" fillId="0" borderId="3" xfId="0" applyFont="1" applyBorder="1" applyAlignment="1">
      <alignment vertical="justify" wrapText="1"/>
    </xf>
    <xf numFmtId="0" fontId="6" fillId="0" borderId="3" xfId="0" applyFont="1" applyBorder="1" applyAlignment="1">
      <alignment horizontal="center" vertical="justify" wrapText="1"/>
    </xf>
    <xf numFmtId="164" fontId="6" fillId="0" borderId="3" xfId="1" applyNumberFormat="1" applyFont="1" applyBorder="1" applyAlignment="1">
      <alignment vertical="justify" wrapText="1"/>
    </xf>
    <xf numFmtId="0" fontId="6" fillId="0" borderId="0" xfId="0" applyFont="1"/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6"/>
  <sheetViews>
    <sheetView zoomScale="85" zoomScaleNormal="85" workbookViewId="0">
      <pane ySplit="2" topLeftCell="A54" activePane="bottomLeft" state="frozen"/>
      <selection pane="bottomLeft" activeCell="K11" sqref="K11"/>
    </sheetView>
  </sheetViews>
  <sheetFormatPr baseColWidth="10" defaultRowHeight="12.75" x14ac:dyDescent="0.2"/>
  <cols>
    <col min="1" max="1" width="12.7109375" style="1" customWidth="1"/>
    <col min="2" max="2" width="8.140625" style="1" bestFit="1" customWidth="1"/>
    <col min="3" max="3" width="7.28515625" style="1" bestFit="1" customWidth="1"/>
    <col min="4" max="4" width="11.28515625" style="2" bestFit="1" customWidth="1"/>
    <col min="5" max="5" width="54.140625" style="1" customWidth="1"/>
    <col min="6" max="6" width="13.5703125" style="1" bestFit="1" customWidth="1"/>
    <col min="7" max="7" width="10" style="15" bestFit="1" customWidth="1"/>
    <col min="8" max="8" width="10.28515625" style="15" customWidth="1"/>
    <col min="9" max="9" width="13.5703125" style="1" customWidth="1"/>
    <col min="10" max="16384" width="11.42578125" style="1"/>
  </cols>
  <sheetData>
    <row r="1" spans="1:9" x14ac:dyDescent="0.2">
      <c r="A1" s="21" t="s">
        <v>618</v>
      </c>
      <c r="B1" s="21"/>
      <c r="C1" s="21"/>
      <c r="D1" s="21"/>
      <c r="E1" s="21"/>
      <c r="F1" s="21"/>
      <c r="G1" s="21"/>
      <c r="H1" s="21"/>
      <c r="I1" s="21"/>
    </row>
    <row r="2" spans="1:9" s="14" customFormat="1" ht="25.5" x14ac:dyDescent="0.2">
      <c r="A2" s="9" t="s">
        <v>866</v>
      </c>
      <c r="B2" s="9" t="s">
        <v>867</v>
      </c>
      <c r="C2" s="9" t="s">
        <v>0</v>
      </c>
      <c r="D2" s="9" t="s">
        <v>1</v>
      </c>
      <c r="E2" s="9" t="s">
        <v>2</v>
      </c>
      <c r="F2" s="9" t="s">
        <v>617</v>
      </c>
      <c r="G2" s="10" t="s">
        <v>868</v>
      </c>
      <c r="H2" s="10" t="s">
        <v>869</v>
      </c>
      <c r="I2" s="10" t="s">
        <v>870</v>
      </c>
    </row>
    <row r="3" spans="1:9" x14ac:dyDescent="0.2">
      <c r="A3" s="20" t="s">
        <v>871</v>
      </c>
      <c r="B3" s="11">
        <f>SUBTOTAL(2,$C$3:C3)</f>
        <v>1</v>
      </c>
      <c r="C3" s="11">
        <v>551</v>
      </c>
      <c r="D3" s="12" t="s">
        <v>455</v>
      </c>
      <c r="E3" s="11" t="s">
        <v>262</v>
      </c>
      <c r="F3" s="11" t="s">
        <v>263</v>
      </c>
      <c r="G3" s="13">
        <v>95</v>
      </c>
      <c r="H3" s="13">
        <v>190</v>
      </c>
      <c r="I3" s="20" t="s">
        <v>872</v>
      </c>
    </row>
    <row r="4" spans="1:9" x14ac:dyDescent="0.2">
      <c r="A4" s="20"/>
      <c r="B4" s="11">
        <v>2</v>
      </c>
      <c r="C4" s="11">
        <v>55280</v>
      </c>
      <c r="D4" s="12" t="s">
        <v>456</v>
      </c>
      <c r="E4" s="11" t="s">
        <v>264</v>
      </c>
      <c r="F4" s="11" t="s">
        <v>258</v>
      </c>
      <c r="G4" s="13">
        <v>50</v>
      </c>
      <c r="H4" s="13">
        <v>100</v>
      </c>
      <c r="I4" s="20"/>
    </row>
    <row r="5" spans="1:9" x14ac:dyDescent="0.2">
      <c r="A5" s="20"/>
      <c r="B5" s="11">
        <v>3</v>
      </c>
      <c r="C5" s="11">
        <v>5261</v>
      </c>
      <c r="D5" s="12"/>
      <c r="E5" s="11" t="s">
        <v>259</v>
      </c>
      <c r="F5" s="11" t="s">
        <v>260</v>
      </c>
      <c r="G5" s="13">
        <v>780</v>
      </c>
      <c r="H5" s="13">
        <v>1560</v>
      </c>
      <c r="I5" s="20"/>
    </row>
    <row r="6" spans="1:9" x14ac:dyDescent="0.2">
      <c r="A6" s="20"/>
      <c r="B6" s="11">
        <v>4</v>
      </c>
      <c r="C6" s="11">
        <v>55529</v>
      </c>
      <c r="D6" s="12" t="s">
        <v>457</v>
      </c>
      <c r="E6" s="11" t="s">
        <v>265</v>
      </c>
      <c r="F6" s="11" t="s">
        <v>4</v>
      </c>
      <c r="G6" s="13">
        <v>355</v>
      </c>
      <c r="H6" s="13">
        <v>710</v>
      </c>
      <c r="I6" s="20"/>
    </row>
    <row r="7" spans="1:9" ht="25.5" x14ac:dyDescent="0.2">
      <c r="A7" s="20"/>
      <c r="B7" s="11">
        <v>5</v>
      </c>
      <c r="C7" s="11">
        <v>558</v>
      </c>
      <c r="D7" s="12" t="s">
        <v>459</v>
      </c>
      <c r="E7" s="11" t="s">
        <v>266</v>
      </c>
      <c r="F7" s="11" t="s">
        <v>169</v>
      </c>
      <c r="G7" s="13">
        <v>145</v>
      </c>
      <c r="H7" s="13">
        <v>290</v>
      </c>
      <c r="I7" s="20"/>
    </row>
    <row r="8" spans="1:9" ht="25.5" x14ac:dyDescent="0.2">
      <c r="A8" s="20"/>
      <c r="B8" s="11">
        <v>6</v>
      </c>
      <c r="C8" s="11">
        <v>5510</v>
      </c>
      <c r="D8" s="12" t="s">
        <v>460</v>
      </c>
      <c r="E8" s="11" t="s">
        <v>267</v>
      </c>
      <c r="F8" s="11" t="s">
        <v>169</v>
      </c>
      <c r="G8" s="13">
        <v>40</v>
      </c>
      <c r="H8" s="13">
        <v>80</v>
      </c>
      <c r="I8" s="20"/>
    </row>
    <row r="9" spans="1:9" ht="25.5" x14ac:dyDescent="0.2">
      <c r="A9" s="20"/>
      <c r="B9" s="11">
        <v>7</v>
      </c>
      <c r="C9" s="11">
        <v>5512</v>
      </c>
      <c r="D9" s="12" t="s">
        <v>461</v>
      </c>
      <c r="E9" s="11" t="s">
        <v>268</v>
      </c>
      <c r="F9" s="11" t="s">
        <v>169</v>
      </c>
      <c r="G9" s="13">
        <v>685</v>
      </c>
      <c r="H9" s="13">
        <v>1370</v>
      </c>
      <c r="I9" s="20"/>
    </row>
    <row r="10" spans="1:9" ht="25.5" x14ac:dyDescent="0.2">
      <c r="A10" s="20"/>
      <c r="B10" s="11">
        <v>8</v>
      </c>
      <c r="C10" s="11">
        <v>557</v>
      </c>
      <c r="D10" s="12"/>
      <c r="E10" s="11" t="s">
        <v>272</v>
      </c>
      <c r="F10" s="11" t="s">
        <v>102</v>
      </c>
      <c r="G10" s="13">
        <v>190</v>
      </c>
      <c r="H10" s="13">
        <v>380</v>
      </c>
      <c r="I10" s="20"/>
    </row>
    <row r="11" spans="1:9" x14ac:dyDescent="0.2">
      <c r="A11" s="20"/>
      <c r="B11" s="11">
        <v>9</v>
      </c>
      <c r="C11" s="11">
        <v>5528</v>
      </c>
      <c r="D11" s="12" t="s">
        <v>462</v>
      </c>
      <c r="E11" s="11" t="s">
        <v>273</v>
      </c>
      <c r="F11" s="11" t="s">
        <v>274</v>
      </c>
      <c r="G11" s="13">
        <v>180</v>
      </c>
      <c r="H11" s="13">
        <v>360</v>
      </c>
      <c r="I11" s="20"/>
    </row>
    <row r="12" spans="1:9" x14ac:dyDescent="0.2">
      <c r="A12" s="20"/>
      <c r="B12" s="11">
        <v>10</v>
      </c>
      <c r="C12" s="11">
        <v>5516</v>
      </c>
      <c r="D12" s="12" t="s">
        <v>463</v>
      </c>
      <c r="E12" s="11" t="s">
        <v>275</v>
      </c>
      <c r="F12" s="11" t="s">
        <v>261</v>
      </c>
      <c r="G12" s="13">
        <v>300</v>
      </c>
      <c r="H12" s="13">
        <v>600</v>
      </c>
      <c r="I12" s="20"/>
    </row>
    <row r="13" spans="1:9" x14ac:dyDescent="0.2">
      <c r="A13" s="20"/>
      <c r="B13" s="11">
        <v>11</v>
      </c>
      <c r="C13" s="11">
        <v>5529</v>
      </c>
      <c r="D13" s="12" t="s">
        <v>464</v>
      </c>
      <c r="E13" s="11" t="s">
        <v>277</v>
      </c>
      <c r="F13" s="11" t="s">
        <v>278</v>
      </c>
      <c r="G13" s="13">
        <v>205</v>
      </c>
      <c r="H13" s="13">
        <v>410</v>
      </c>
      <c r="I13" s="20"/>
    </row>
    <row r="14" spans="1:9" ht="25.5" x14ac:dyDescent="0.2">
      <c r="A14" s="20"/>
      <c r="B14" s="11">
        <v>12</v>
      </c>
      <c r="C14" s="11">
        <v>55584</v>
      </c>
      <c r="D14" s="12" t="s">
        <v>465</v>
      </c>
      <c r="E14" s="11" t="s">
        <v>280</v>
      </c>
      <c r="F14" s="11" t="s">
        <v>54</v>
      </c>
      <c r="G14" s="13">
        <v>200</v>
      </c>
      <c r="H14" s="13">
        <v>400</v>
      </c>
      <c r="I14" s="20"/>
    </row>
    <row r="15" spans="1:9" x14ac:dyDescent="0.2">
      <c r="A15" s="20"/>
      <c r="B15" s="11">
        <v>13</v>
      </c>
      <c r="C15" s="11">
        <v>7180</v>
      </c>
      <c r="D15" s="12"/>
      <c r="E15" s="11" t="s">
        <v>584</v>
      </c>
      <c r="F15" s="11" t="s">
        <v>281</v>
      </c>
      <c r="G15" s="13">
        <v>90</v>
      </c>
      <c r="H15" s="13">
        <v>180</v>
      </c>
      <c r="I15" s="20"/>
    </row>
    <row r="16" spans="1:9" ht="25.5" x14ac:dyDescent="0.2">
      <c r="A16" s="20"/>
      <c r="B16" s="11">
        <v>14</v>
      </c>
      <c r="C16" s="11">
        <v>5549</v>
      </c>
      <c r="D16" s="12" t="s">
        <v>466</v>
      </c>
      <c r="E16" s="11" t="s">
        <v>283</v>
      </c>
      <c r="F16" s="11" t="s">
        <v>282</v>
      </c>
      <c r="G16" s="13">
        <v>15</v>
      </c>
      <c r="H16" s="13">
        <v>30</v>
      </c>
      <c r="I16" s="20"/>
    </row>
    <row r="17" spans="1:9" ht="25.5" x14ac:dyDescent="0.2">
      <c r="A17" s="20"/>
      <c r="B17" s="11">
        <v>15</v>
      </c>
      <c r="C17" s="11">
        <v>5547</v>
      </c>
      <c r="D17" s="12" t="s">
        <v>467</v>
      </c>
      <c r="E17" s="11" t="s">
        <v>284</v>
      </c>
      <c r="F17" s="11" t="s">
        <v>276</v>
      </c>
      <c r="G17" s="13">
        <v>45</v>
      </c>
      <c r="H17" s="13">
        <v>90</v>
      </c>
      <c r="I17" s="20"/>
    </row>
    <row r="18" spans="1:9" ht="25.5" x14ac:dyDescent="0.2">
      <c r="A18" s="20"/>
      <c r="B18" s="11">
        <v>16</v>
      </c>
      <c r="C18" s="11">
        <v>5541</v>
      </c>
      <c r="D18" s="12" t="s">
        <v>468</v>
      </c>
      <c r="E18" s="11" t="s">
        <v>285</v>
      </c>
      <c r="F18" s="11" t="s">
        <v>282</v>
      </c>
      <c r="G18" s="13">
        <v>25</v>
      </c>
      <c r="H18" s="13">
        <v>50</v>
      </c>
      <c r="I18" s="20"/>
    </row>
    <row r="19" spans="1:9" x14ac:dyDescent="0.2">
      <c r="A19" s="20"/>
      <c r="B19" s="11">
        <v>17</v>
      </c>
      <c r="C19" s="11">
        <v>5550</v>
      </c>
      <c r="D19" s="12" t="s">
        <v>469</v>
      </c>
      <c r="E19" s="11" t="s">
        <v>286</v>
      </c>
      <c r="F19" s="11" t="s">
        <v>102</v>
      </c>
      <c r="G19" s="13">
        <v>140</v>
      </c>
      <c r="H19" s="13">
        <v>280</v>
      </c>
      <c r="I19" s="20"/>
    </row>
    <row r="20" spans="1:9" x14ac:dyDescent="0.2">
      <c r="A20" s="20"/>
      <c r="B20" s="11">
        <v>18</v>
      </c>
      <c r="C20" s="11">
        <v>254254</v>
      </c>
      <c r="D20" s="12" t="s">
        <v>470</v>
      </c>
      <c r="E20" s="11" t="s">
        <v>287</v>
      </c>
      <c r="F20" s="11" t="s">
        <v>102</v>
      </c>
      <c r="G20" s="13">
        <v>290</v>
      </c>
      <c r="H20" s="13">
        <v>580</v>
      </c>
      <c r="I20" s="20"/>
    </row>
    <row r="21" spans="1:9" x14ac:dyDescent="0.2">
      <c r="A21" s="20"/>
      <c r="B21" s="11">
        <v>19</v>
      </c>
      <c r="C21" s="11">
        <v>55673</v>
      </c>
      <c r="D21" s="12"/>
      <c r="E21" s="11" t="s">
        <v>288</v>
      </c>
      <c r="F21" s="11" t="s">
        <v>102</v>
      </c>
      <c r="G21" s="13">
        <v>180</v>
      </c>
      <c r="H21" s="13">
        <v>360</v>
      </c>
      <c r="I21" s="20"/>
    </row>
    <row r="22" spans="1:9" x14ac:dyDescent="0.2">
      <c r="A22" s="20"/>
      <c r="B22" s="11">
        <v>20</v>
      </c>
      <c r="C22" s="11">
        <v>55675</v>
      </c>
      <c r="D22" s="12"/>
      <c r="E22" s="11" t="s">
        <v>289</v>
      </c>
      <c r="F22" s="11" t="s">
        <v>102</v>
      </c>
      <c r="G22" s="13">
        <v>60</v>
      </c>
      <c r="H22" s="13">
        <v>120</v>
      </c>
      <c r="I22" s="20"/>
    </row>
    <row r="23" spans="1:9" x14ac:dyDescent="0.2">
      <c r="A23" s="20"/>
      <c r="B23" s="11">
        <v>21</v>
      </c>
      <c r="C23" s="11">
        <v>55674</v>
      </c>
      <c r="D23" s="12"/>
      <c r="E23" s="11" t="s">
        <v>290</v>
      </c>
      <c r="F23" s="11" t="s">
        <v>102</v>
      </c>
      <c r="G23" s="13">
        <v>30</v>
      </c>
      <c r="H23" s="13">
        <v>60</v>
      </c>
      <c r="I23" s="20"/>
    </row>
    <row r="24" spans="1:9" x14ac:dyDescent="0.2">
      <c r="A24" s="20"/>
      <c r="B24" s="11">
        <v>22</v>
      </c>
      <c r="C24" s="11">
        <v>5538</v>
      </c>
      <c r="D24" s="12" t="s">
        <v>471</v>
      </c>
      <c r="E24" s="11" t="s">
        <v>291</v>
      </c>
      <c r="F24" s="11" t="s">
        <v>102</v>
      </c>
      <c r="G24" s="13">
        <v>550</v>
      </c>
      <c r="H24" s="13">
        <v>1100</v>
      </c>
      <c r="I24" s="20"/>
    </row>
    <row r="25" spans="1:9" x14ac:dyDescent="0.2">
      <c r="A25" s="20"/>
      <c r="B25" s="11">
        <v>23</v>
      </c>
      <c r="C25" s="11">
        <v>5537</v>
      </c>
      <c r="D25" s="12" t="s">
        <v>472</v>
      </c>
      <c r="E25" s="11" t="s">
        <v>292</v>
      </c>
      <c r="F25" s="11" t="s">
        <v>102</v>
      </c>
      <c r="G25" s="13">
        <v>330</v>
      </c>
      <c r="H25" s="13">
        <v>660</v>
      </c>
      <c r="I25" s="20"/>
    </row>
    <row r="26" spans="1:9" x14ac:dyDescent="0.2">
      <c r="A26" s="20"/>
      <c r="B26" s="11">
        <v>24</v>
      </c>
      <c r="C26" s="11">
        <v>5551</v>
      </c>
      <c r="D26" s="12" t="s">
        <v>473</v>
      </c>
      <c r="E26" s="11" t="s">
        <v>293</v>
      </c>
      <c r="F26" s="11" t="s">
        <v>294</v>
      </c>
      <c r="G26" s="13">
        <v>690</v>
      </c>
      <c r="H26" s="13">
        <v>1380</v>
      </c>
      <c r="I26" s="20"/>
    </row>
    <row r="27" spans="1:9" x14ac:dyDescent="0.2">
      <c r="A27" s="20"/>
      <c r="B27" s="11">
        <v>25</v>
      </c>
      <c r="C27" s="11">
        <v>5557</v>
      </c>
      <c r="D27" s="12" t="s">
        <v>474</v>
      </c>
      <c r="E27" s="11" t="s">
        <v>296</v>
      </c>
      <c r="F27" s="11" t="s">
        <v>102</v>
      </c>
      <c r="G27" s="13">
        <v>25</v>
      </c>
      <c r="H27" s="13">
        <v>50</v>
      </c>
      <c r="I27" s="20"/>
    </row>
    <row r="28" spans="1:9" x14ac:dyDescent="0.2">
      <c r="A28" s="20"/>
      <c r="B28" s="11">
        <v>26</v>
      </c>
      <c r="C28" s="11">
        <v>5563</v>
      </c>
      <c r="D28" s="12" t="s">
        <v>475</v>
      </c>
      <c r="E28" s="11" t="s">
        <v>297</v>
      </c>
      <c r="F28" s="11" t="s">
        <v>102</v>
      </c>
      <c r="G28" s="13">
        <v>35</v>
      </c>
      <c r="H28" s="13">
        <v>70</v>
      </c>
      <c r="I28" s="20"/>
    </row>
    <row r="29" spans="1:9" x14ac:dyDescent="0.2">
      <c r="A29" s="20"/>
      <c r="B29" s="11">
        <v>27</v>
      </c>
      <c r="C29" s="11">
        <v>5558</v>
      </c>
      <c r="D29" s="12" t="s">
        <v>476</v>
      </c>
      <c r="E29" s="11" t="s">
        <v>298</v>
      </c>
      <c r="F29" s="11" t="s">
        <v>102</v>
      </c>
      <c r="G29" s="13">
        <v>55</v>
      </c>
      <c r="H29" s="13">
        <v>110</v>
      </c>
      <c r="I29" s="20"/>
    </row>
    <row r="30" spans="1:9" x14ac:dyDescent="0.2">
      <c r="A30" s="20"/>
      <c r="B30" s="11">
        <v>28</v>
      </c>
      <c r="C30" s="11">
        <v>55470</v>
      </c>
      <c r="D30" s="12" t="s">
        <v>477</v>
      </c>
      <c r="E30" s="11" t="s">
        <v>299</v>
      </c>
      <c r="F30" s="11" t="s">
        <v>102</v>
      </c>
      <c r="G30" s="13">
        <v>95</v>
      </c>
      <c r="H30" s="13">
        <v>190</v>
      </c>
      <c r="I30" s="20"/>
    </row>
    <row r="31" spans="1:9" ht="25.5" x14ac:dyDescent="0.2">
      <c r="A31" s="20"/>
      <c r="B31" s="11">
        <v>29</v>
      </c>
      <c r="C31" s="11">
        <v>55417</v>
      </c>
      <c r="D31" s="12"/>
      <c r="E31" s="11" t="s">
        <v>300</v>
      </c>
      <c r="F31" s="11" t="s">
        <v>102</v>
      </c>
      <c r="G31" s="13">
        <v>445</v>
      </c>
      <c r="H31" s="13">
        <v>890</v>
      </c>
      <c r="I31" s="20"/>
    </row>
    <row r="32" spans="1:9" ht="25.5" x14ac:dyDescent="0.2">
      <c r="A32" s="20"/>
      <c r="B32" s="11">
        <v>30</v>
      </c>
      <c r="C32" s="11">
        <v>55826</v>
      </c>
      <c r="D32" s="12" t="s">
        <v>478</v>
      </c>
      <c r="E32" s="11" t="s">
        <v>586</v>
      </c>
      <c r="F32" s="11" t="s">
        <v>102</v>
      </c>
      <c r="G32" s="13">
        <v>50</v>
      </c>
      <c r="H32" s="13">
        <v>100</v>
      </c>
      <c r="I32" s="20"/>
    </row>
    <row r="33" spans="1:9" ht="25.5" x14ac:dyDescent="0.2">
      <c r="A33" s="20"/>
      <c r="B33" s="11">
        <v>31</v>
      </c>
      <c r="C33" s="11">
        <v>5571</v>
      </c>
      <c r="D33" s="12" t="s">
        <v>480</v>
      </c>
      <c r="E33" s="11" t="s">
        <v>303</v>
      </c>
      <c r="F33" s="11" t="s">
        <v>102</v>
      </c>
      <c r="G33" s="13">
        <v>965</v>
      </c>
      <c r="H33" s="13">
        <v>1930</v>
      </c>
      <c r="I33" s="20"/>
    </row>
    <row r="34" spans="1:9" ht="25.5" x14ac:dyDescent="0.2">
      <c r="A34" s="20"/>
      <c r="B34" s="11">
        <v>32</v>
      </c>
      <c r="C34" s="11">
        <v>5573</v>
      </c>
      <c r="D34" s="12" t="s">
        <v>481</v>
      </c>
      <c r="E34" s="11" t="s">
        <v>304</v>
      </c>
      <c r="F34" s="11" t="s">
        <v>102</v>
      </c>
      <c r="G34" s="13">
        <v>15</v>
      </c>
      <c r="H34" s="13">
        <v>30</v>
      </c>
      <c r="I34" s="20"/>
    </row>
    <row r="35" spans="1:9" x14ac:dyDescent="0.2">
      <c r="A35" s="20"/>
      <c r="B35" s="11">
        <v>33</v>
      </c>
      <c r="C35" s="11">
        <v>5599</v>
      </c>
      <c r="D35" s="12" t="s">
        <v>482</v>
      </c>
      <c r="E35" s="11" t="s">
        <v>606</v>
      </c>
      <c r="F35" s="11" t="s">
        <v>54</v>
      </c>
      <c r="G35" s="13">
        <v>25</v>
      </c>
      <c r="H35" s="13">
        <v>50</v>
      </c>
      <c r="I35" s="20"/>
    </row>
    <row r="36" spans="1:9" ht="25.5" x14ac:dyDescent="0.2">
      <c r="A36" s="20"/>
      <c r="B36" s="11">
        <v>34</v>
      </c>
      <c r="C36" s="11">
        <v>25478</v>
      </c>
      <c r="D36" s="12" t="s">
        <v>458</v>
      </c>
      <c r="E36" s="11" t="s">
        <v>305</v>
      </c>
      <c r="F36" s="11" t="s">
        <v>102</v>
      </c>
      <c r="G36" s="13">
        <v>30</v>
      </c>
      <c r="H36" s="13">
        <v>60</v>
      </c>
      <c r="I36" s="20"/>
    </row>
    <row r="37" spans="1:9" ht="25.5" x14ac:dyDescent="0.2">
      <c r="A37" s="20"/>
      <c r="B37" s="11">
        <v>35</v>
      </c>
      <c r="C37" s="11">
        <v>25479</v>
      </c>
      <c r="D37" s="12" t="s">
        <v>458</v>
      </c>
      <c r="E37" s="11" t="s">
        <v>306</v>
      </c>
      <c r="F37" s="11" t="s">
        <v>102</v>
      </c>
      <c r="G37" s="13">
        <v>40</v>
      </c>
      <c r="H37" s="13">
        <v>80</v>
      </c>
      <c r="I37" s="20"/>
    </row>
    <row r="38" spans="1:9" x14ac:dyDescent="0.2">
      <c r="A38" s="20"/>
      <c r="B38" s="11">
        <v>36</v>
      </c>
      <c r="C38" s="11">
        <v>55704</v>
      </c>
      <c r="D38" s="12" t="s">
        <v>483</v>
      </c>
      <c r="E38" s="11" t="s">
        <v>307</v>
      </c>
      <c r="F38" s="11" t="s">
        <v>102</v>
      </c>
      <c r="G38" s="13">
        <v>10</v>
      </c>
      <c r="H38" s="13">
        <v>20</v>
      </c>
      <c r="I38" s="20"/>
    </row>
    <row r="39" spans="1:9" x14ac:dyDescent="0.2">
      <c r="A39" s="20"/>
      <c r="B39" s="11">
        <v>37</v>
      </c>
      <c r="C39" s="11">
        <v>55838</v>
      </c>
      <c r="D39" s="12" t="s">
        <v>458</v>
      </c>
      <c r="E39" s="11" t="s">
        <v>308</v>
      </c>
      <c r="F39" s="11" t="s">
        <v>102</v>
      </c>
      <c r="G39" s="13">
        <v>8040</v>
      </c>
      <c r="H39" s="13">
        <v>16080</v>
      </c>
      <c r="I39" s="20"/>
    </row>
    <row r="40" spans="1:9" x14ac:dyDescent="0.2">
      <c r="A40" s="20"/>
      <c r="B40" s="11">
        <v>38</v>
      </c>
      <c r="C40" s="11">
        <v>55152</v>
      </c>
      <c r="D40" s="12" t="s">
        <v>484</v>
      </c>
      <c r="E40" s="11" t="s">
        <v>309</v>
      </c>
      <c r="F40" s="11" t="s">
        <v>310</v>
      </c>
      <c r="G40" s="13">
        <v>20</v>
      </c>
      <c r="H40" s="13">
        <v>40</v>
      </c>
      <c r="I40" s="20"/>
    </row>
    <row r="41" spans="1:9" x14ac:dyDescent="0.2">
      <c r="A41" s="20"/>
      <c r="B41" s="11">
        <v>39</v>
      </c>
      <c r="C41" s="11">
        <v>55153</v>
      </c>
      <c r="D41" s="12" t="s">
        <v>485</v>
      </c>
      <c r="E41" s="11" t="s">
        <v>311</v>
      </c>
      <c r="F41" s="11" t="s">
        <v>206</v>
      </c>
      <c r="G41" s="13">
        <v>240</v>
      </c>
      <c r="H41" s="13">
        <v>480</v>
      </c>
      <c r="I41" s="20"/>
    </row>
    <row r="42" spans="1:9" x14ac:dyDescent="0.2">
      <c r="A42" s="20"/>
      <c r="B42" s="11">
        <v>40</v>
      </c>
      <c r="C42" s="11">
        <v>55402</v>
      </c>
      <c r="D42" s="12" t="s">
        <v>486</v>
      </c>
      <c r="E42" s="11" t="s">
        <v>312</v>
      </c>
      <c r="F42" s="11" t="s">
        <v>8</v>
      </c>
      <c r="G42" s="13">
        <v>70</v>
      </c>
      <c r="H42" s="13">
        <v>140</v>
      </c>
      <c r="I42" s="20"/>
    </row>
    <row r="43" spans="1:9" x14ac:dyDescent="0.2">
      <c r="A43" s="20"/>
      <c r="B43" s="11">
        <v>41</v>
      </c>
      <c r="C43" s="11">
        <v>55151</v>
      </c>
      <c r="D43" s="12" t="s">
        <v>487</v>
      </c>
      <c r="E43" s="11" t="s">
        <v>314</v>
      </c>
      <c r="F43" s="11" t="s">
        <v>313</v>
      </c>
      <c r="G43" s="13">
        <v>160</v>
      </c>
      <c r="H43" s="13">
        <v>320</v>
      </c>
      <c r="I43" s="20"/>
    </row>
    <row r="44" spans="1:9" x14ac:dyDescent="0.2">
      <c r="A44" s="20"/>
      <c r="B44" s="11">
        <v>42</v>
      </c>
      <c r="C44" s="11">
        <v>55150</v>
      </c>
      <c r="D44" s="12" t="s">
        <v>488</v>
      </c>
      <c r="E44" s="11" t="s">
        <v>315</v>
      </c>
      <c r="F44" s="11" t="s">
        <v>169</v>
      </c>
      <c r="G44" s="13">
        <v>15</v>
      </c>
      <c r="H44" s="13">
        <v>30</v>
      </c>
      <c r="I44" s="20"/>
    </row>
    <row r="45" spans="1:9" x14ac:dyDescent="0.2">
      <c r="A45" s="20"/>
      <c r="B45" s="11">
        <v>43</v>
      </c>
      <c r="C45" s="11">
        <v>55425</v>
      </c>
      <c r="D45" s="12" t="s">
        <v>489</v>
      </c>
      <c r="E45" s="11" t="s">
        <v>316</v>
      </c>
      <c r="F45" s="11" t="s">
        <v>4</v>
      </c>
      <c r="G45" s="13">
        <v>165</v>
      </c>
      <c r="H45" s="13">
        <v>330</v>
      </c>
      <c r="I45" s="20"/>
    </row>
    <row r="46" spans="1:9" ht="25.5" x14ac:dyDescent="0.2">
      <c r="A46" s="20"/>
      <c r="B46" s="11">
        <v>44</v>
      </c>
      <c r="C46" s="11">
        <v>55165</v>
      </c>
      <c r="D46" s="12" t="s">
        <v>490</v>
      </c>
      <c r="E46" s="11" t="s">
        <v>317</v>
      </c>
      <c r="F46" s="11" t="s">
        <v>318</v>
      </c>
      <c r="G46" s="13">
        <v>2220</v>
      </c>
      <c r="H46" s="13">
        <v>4440</v>
      </c>
      <c r="I46" s="20"/>
    </row>
    <row r="47" spans="1:9" x14ac:dyDescent="0.2">
      <c r="A47" s="20"/>
      <c r="B47" s="11">
        <v>45</v>
      </c>
      <c r="C47" s="11">
        <v>55166</v>
      </c>
      <c r="D47" s="12" t="s">
        <v>491</v>
      </c>
      <c r="E47" s="11" t="s">
        <v>319</v>
      </c>
      <c r="F47" s="11" t="s">
        <v>102</v>
      </c>
      <c r="G47" s="13">
        <v>75</v>
      </c>
      <c r="H47" s="13">
        <v>150</v>
      </c>
      <c r="I47" s="20"/>
    </row>
    <row r="48" spans="1:9" x14ac:dyDescent="0.2">
      <c r="A48" s="20"/>
      <c r="B48" s="11">
        <v>46</v>
      </c>
      <c r="C48" s="11">
        <v>55179</v>
      </c>
      <c r="D48" s="12"/>
      <c r="E48" s="11" t="s">
        <v>320</v>
      </c>
      <c r="F48" s="11" t="s">
        <v>102</v>
      </c>
      <c r="G48" s="13">
        <v>32760</v>
      </c>
      <c r="H48" s="13">
        <v>65520</v>
      </c>
      <c r="I48" s="20"/>
    </row>
    <row r="49" spans="1:9" ht="25.5" x14ac:dyDescent="0.2">
      <c r="A49" s="20"/>
      <c r="B49" s="11">
        <v>47</v>
      </c>
      <c r="C49" s="11">
        <v>55178</v>
      </c>
      <c r="D49" s="12" t="s">
        <v>492</v>
      </c>
      <c r="E49" s="11" t="s">
        <v>321</v>
      </c>
      <c r="F49" s="11" t="s">
        <v>102</v>
      </c>
      <c r="G49" s="13">
        <v>55</v>
      </c>
      <c r="H49" s="13">
        <v>110</v>
      </c>
      <c r="I49" s="20"/>
    </row>
    <row r="50" spans="1:9" x14ac:dyDescent="0.2">
      <c r="A50" s="20"/>
      <c r="B50" s="11">
        <v>48</v>
      </c>
      <c r="C50" s="11">
        <v>551206</v>
      </c>
      <c r="D50" s="12" t="s">
        <v>493</v>
      </c>
      <c r="E50" s="11" t="s">
        <v>322</v>
      </c>
      <c r="F50" s="11" t="s">
        <v>323</v>
      </c>
      <c r="G50" s="13">
        <v>260</v>
      </c>
      <c r="H50" s="13">
        <v>520</v>
      </c>
      <c r="I50" s="20"/>
    </row>
    <row r="51" spans="1:9" x14ac:dyDescent="0.2">
      <c r="A51" s="20"/>
      <c r="B51" s="11">
        <v>49</v>
      </c>
      <c r="C51" s="11">
        <v>551217</v>
      </c>
      <c r="D51" s="12" t="s">
        <v>458</v>
      </c>
      <c r="E51" s="11" t="s">
        <v>324</v>
      </c>
      <c r="F51" s="11" t="s">
        <v>325</v>
      </c>
      <c r="G51" s="13">
        <v>155</v>
      </c>
      <c r="H51" s="13">
        <v>310</v>
      </c>
      <c r="I51" s="20"/>
    </row>
    <row r="52" spans="1:9" x14ac:dyDescent="0.2">
      <c r="A52" s="20"/>
      <c r="B52" s="11">
        <v>50</v>
      </c>
      <c r="C52" s="11">
        <v>55507</v>
      </c>
      <c r="D52" s="12" t="s">
        <v>458</v>
      </c>
      <c r="E52" s="11" t="s">
        <v>326</v>
      </c>
      <c r="F52" s="11" t="s">
        <v>102</v>
      </c>
      <c r="G52" s="13">
        <v>1960</v>
      </c>
      <c r="H52" s="13">
        <v>3920</v>
      </c>
      <c r="I52" s="20"/>
    </row>
    <row r="53" spans="1:9" ht="25.5" x14ac:dyDescent="0.2">
      <c r="A53" s="20"/>
      <c r="B53" s="11">
        <v>51</v>
      </c>
      <c r="C53" s="11">
        <v>55185</v>
      </c>
      <c r="D53" s="12" t="s">
        <v>494</v>
      </c>
      <c r="E53" s="11" t="s">
        <v>587</v>
      </c>
      <c r="F53" s="11" t="s">
        <v>102</v>
      </c>
      <c r="G53" s="13">
        <v>4370</v>
      </c>
      <c r="H53" s="13">
        <v>8740</v>
      </c>
      <c r="I53" s="20"/>
    </row>
    <row r="54" spans="1:9" x14ac:dyDescent="0.2">
      <c r="A54" s="20"/>
      <c r="B54" s="11">
        <v>52</v>
      </c>
      <c r="C54" s="11">
        <v>55585</v>
      </c>
      <c r="D54" s="12" t="s">
        <v>495</v>
      </c>
      <c r="E54" s="11" t="s">
        <v>327</v>
      </c>
      <c r="F54" s="11" t="s">
        <v>102</v>
      </c>
      <c r="G54" s="13">
        <v>160</v>
      </c>
      <c r="H54" s="13">
        <v>320</v>
      </c>
      <c r="I54" s="20"/>
    </row>
    <row r="55" spans="1:9" ht="25.5" x14ac:dyDescent="0.2">
      <c r="A55" s="20"/>
      <c r="B55" s="11">
        <v>53</v>
      </c>
      <c r="C55" s="11">
        <v>55184</v>
      </c>
      <c r="D55" s="12" t="s">
        <v>496</v>
      </c>
      <c r="E55" s="11" t="s">
        <v>328</v>
      </c>
      <c r="F55" s="11" t="s">
        <v>102</v>
      </c>
      <c r="G55" s="13">
        <v>160</v>
      </c>
      <c r="H55" s="13">
        <v>320</v>
      </c>
      <c r="I55" s="20"/>
    </row>
    <row r="56" spans="1:9" x14ac:dyDescent="0.2">
      <c r="A56" s="20"/>
      <c r="B56" s="11">
        <v>54</v>
      </c>
      <c r="C56" s="11">
        <v>55243</v>
      </c>
      <c r="D56" s="12" t="s">
        <v>497</v>
      </c>
      <c r="E56" s="11" t="s">
        <v>329</v>
      </c>
      <c r="F56" s="11" t="s">
        <v>102</v>
      </c>
      <c r="G56" s="13">
        <v>125</v>
      </c>
      <c r="H56" s="13">
        <v>250</v>
      </c>
      <c r="I56" s="20"/>
    </row>
    <row r="57" spans="1:9" x14ac:dyDescent="0.2">
      <c r="A57" s="20"/>
      <c r="B57" s="11">
        <v>55</v>
      </c>
      <c r="C57" s="11">
        <v>55242</v>
      </c>
      <c r="D57" s="12" t="s">
        <v>498</v>
      </c>
      <c r="E57" s="11" t="s">
        <v>330</v>
      </c>
      <c r="F57" s="11" t="s">
        <v>102</v>
      </c>
      <c r="G57" s="13">
        <v>11060</v>
      </c>
      <c r="H57" s="13">
        <v>22120</v>
      </c>
      <c r="I57" s="20"/>
    </row>
    <row r="58" spans="1:9" x14ac:dyDescent="0.2">
      <c r="A58" s="20"/>
      <c r="B58" s="11">
        <v>56</v>
      </c>
      <c r="C58" s="11">
        <v>55217</v>
      </c>
      <c r="D58" s="12" t="s">
        <v>499</v>
      </c>
      <c r="E58" s="11" t="s">
        <v>332</v>
      </c>
      <c r="F58" s="11" t="s">
        <v>331</v>
      </c>
      <c r="G58" s="13">
        <v>155</v>
      </c>
      <c r="H58" s="13">
        <v>310</v>
      </c>
      <c r="I58" s="20"/>
    </row>
    <row r="59" spans="1:9" x14ac:dyDescent="0.2">
      <c r="A59" s="20"/>
      <c r="B59" s="11">
        <v>57</v>
      </c>
      <c r="C59" s="11">
        <v>55218</v>
      </c>
      <c r="D59" s="12" t="s">
        <v>500</v>
      </c>
      <c r="E59" s="11" t="s">
        <v>333</v>
      </c>
      <c r="F59" s="11" t="s">
        <v>331</v>
      </c>
      <c r="G59" s="13">
        <v>775</v>
      </c>
      <c r="H59" s="13">
        <v>1550</v>
      </c>
      <c r="I59" s="20"/>
    </row>
    <row r="60" spans="1:9" ht="25.5" x14ac:dyDescent="0.2">
      <c r="A60" s="20"/>
      <c r="B60" s="11">
        <v>58</v>
      </c>
      <c r="C60" s="11">
        <v>55219</v>
      </c>
      <c r="D60" s="12" t="s">
        <v>501</v>
      </c>
      <c r="E60" s="11" t="s">
        <v>334</v>
      </c>
      <c r="F60" s="11" t="s">
        <v>313</v>
      </c>
      <c r="G60" s="13">
        <v>235</v>
      </c>
      <c r="H60" s="13">
        <v>470</v>
      </c>
      <c r="I60" s="20"/>
    </row>
    <row r="61" spans="1:9" x14ac:dyDescent="0.2">
      <c r="A61" s="20"/>
      <c r="B61" s="11">
        <v>59</v>
      </c>
      <c r="C61" s="11">
        <v>5527</v>
      </c>
      <c r="D61" s="12" t="s">
        <v>502</v>
      </c>
      <c r="E61" s="11" t="s">
        <v>335</v>
      </c>
      <c r="F61" s="11" t="s">
        <v>336</v>
      </c>
      <c r="G61" s="13">
        <v>115</v>
      </c>
      <c r="H61" s="13">
        <v>230</v>
      </c>
      <c r="I61" s="20"/>
    </row>
    <row r="62" spans="1:9" ht="25.5" x14ac:dyDescent="0.2">
      <c r="A62" s="20"/>
      <c r="B62" s="11">
        <v>60</v>
      </c>
      <c r="C62" s="11">
        <v>55222</v>
      </c>
      <c r="D62" s="12" t="s">
        <v>503</v>
      </c>
      <c r="E62" s="11" t="s">
        <v>337</v>
      </c>
      <c r="F62" s="11" t="s">
        <v>279</v>
      </c>
      <c r="G62" s="13">
        <v>795</v>
      </c>
      <c r="H62" s="13">
        <v>1590</v>
      </c>
      <c r="I62" s="20"/>
    </row>
    <row r="63" spans="1:9" x14ac:dyDescent="0.2">
      <c r="A63" s="20"/>
      <c r="B63" s="11">
        <v>61</v>
      </c>
      <c r="C63" s="11">
        <v>55581</v>
      </c>
      <c r="D63" s="12" t="s">
        <v>504</v>
      </c>
      <c r="E63" s="11" t="s">
        <v>338</v>
      </c>
      <c r="F63" s="11" t="s">
        <v>169</v>
      </c>
      <c r="G63" s="13">
        <v>435</v>
      </c>
      <c r="H63" s="13">
        <v>870</v>
      </c>
      <c r="I63" s="20"/>
    </row>
    <row r="64" spans="1:9" x14ac:dyDescent="0.2">
      <c r="A64" s="20"/>
      <c r="B64" s="11">
        <v>62</v>
      </c>
      <c r="C64" s="11">
        <v>55582</v>
      </c>
      <c r="D64" s="12" t="s">
        <v>505</v>
      </c>
      <c r="E64" s="11" t="s">
        <v>339</v>
      </c>
      <c r="F64" s="11" t="s">
        <v>169</v>
      </c>
      <c r="G64" s="13">
        <v>365</v>
      </c>
      <c r="H64" s="13">
        <v>730</v>
      </c>
      <c r="I64" s="20"/>
    </row>
    <row r="65" spans="1:9" x14ac:dyDescent="0.2">
      <c r="A65" s="20"/>
      <c r="B65" s="11">
        <v>63</v>
      </c>
      <c r="C65" s="11">
        <v>55632</v>
      </c>
      <c r="D65" s="12"/>
      <c r="E65" s="11" t="s">
        <v>340</v>
      </c>
      <c r="F65" s="11" t="s">
        <v>341</v>
      </c>
      <c r="G65" s="13">
        <v>205</v>
      </c>
      <c r="H65" s="13">
        <v>410</v>
      </c>
      <c r="I65" s="20"/>
    </row>
    <row r="66" spans="1:9" x14ac:dyDescent="0.2">
      <c r="A66" s="20"/>
      <c r="B66" s="11">
        <v>64</v>
      </c>
      <c r="C66" s="11">
        <v>55223</v>
      </c>
      <c r="D66" s="12" t="s">
        <v>506</v>
      </c>
      <c r="E66" s="11" t="s">
        <v>342</v>
      </c>
      <c r="F66" s="11" t="s">
        <v>341</v>
      </c>
      <c r="G66" s="13">
        <v>125</v>
      </c>
      <c r="H66" s="13">
        <v>250</v>
      </c>
      <c r="I66" s="20"/>
    </row>
    <row r="67" spans="1:9" x14ac:dyDescent="0.2">
      <c r="A67" s="20"/>
      <c r="B67" s="11">
        <v>65</v>
      </c>
      <c r="C67" s="11">
        <v>55224</v>
      </c>
      <c r="D67" s="12" t="s">
        <v>507</v>
      </c>
      <c r="E67" s="11" t="s">
        <v>343</v>
      </c>
      <c r="F67" s="11" t="s">
        <v>341</v>
      </c>
      <c r="G67" s="13">
        <v>10</v>
      </c>
      <c r="H67" s="13">
        <v>20</v>
      </c>
      <c r="I67" s="20"/>
    </row>
    <row r="68" spans="1:9" x14ac:dyDescent="0.2">
      <c r="A68" s="20"/>
      <c r="B68" s="11">
        <v>66</v>
      </c>
      <c r="C68" s="11">
        <v>55427</v>
      </c>
      <c r="D68" s="12" t="s">
        <v>508</v>
      </c>
      <c r="E68" s="11" t="s">
        <v>344</v>
      </c>
      <c r="F68" s="11" t="s">
        <v>341</v>
      </c>
      <c r="G68" s="13">
        <v>75</v>
      </c>
      <c r="H68" s="13">
        <v>150</v>
      </c>
      <c r="I68" s="20"/>
    </row>
    <row r="69" spans="1:9" ht="25.5" x14ac:dyDescent="0.2">
      <c r="A69" s="20"/>
      <c r="B69" s="11">
        <v>67</v>
      </c>
      <c r="C69" s="11">
        <v>55464</v>
      </c>
      <c r="D69" s="12" t="s">
        <v>509</v>
      </c>
      <c r="E69" s="11" t="s">
        <v>345</v>
      </c>
      <c r="F69" s="11" t="s">
        <v>169</v>
      </c>
      <c r="G69" s="13">
        <v>875</v>
      </c>
      <c r="H69" s="13">
        <v>1750</v>
      </c>
      <c r="I69" s="20"/>
    </row>
    <row r="70" spans="1:9" ht="25.5" x14ac:dyDescent="0.2">
      <c r="A70" s="20"/>
      <c r="B70" s="11">
        <v>68</v>
      </c>
      <c r="C70" s="11">
        <v>55231</v>
      </c>
      <c r="D70" s="12" t="s">
        <v>510</v>
      </c>
      <c r="E70" s="11" t="s">
        <v>588</v>
      </c>
      <c r="F70" s="11" t="s">
        <v>107</v>
      </c>
      <c r="G70" s="13">
        <v>40</v>
      </c>
      <c r="H70" s="13">
        <v>80</v>
      </c>
      <c r="I70" s="20"/>
    </row>
    <row r="71" spans="1:9" x14ac:dyDescent="0.2">
      <c r="A71" s="20"/>
      <c r="B71" s="11">
        <v>69</v>
      </c>
      <c r="C71" s="11">
        <v>55235</v>
      </c>
      <c r="D71" s="12" t="s">
        <v>511</v>
      </c>
      <c r="E71" s="11" t="s">
        <v>346</v>
      </c>
      <c r="F71" s="11" t="s">
        <v>169</v>
      </c>
      <c r="G71" s="13">
        <v>5</v>
      </c>
      <c r="H71" s="13">
        <v>10</v>
      </c>
      <c r="I71" s="20"/>
    </row>
    <row r="72" spans="1:9" x14ac:dyDescent="0.2">
      <c r="A72" s="20"/>
      <c r="B72" s="11">
        <v>70</v>
      </c>
      <c r="C72" s="11">
        <v>55942</v>
      </c>
      <c r="D72" s="12" t="s">
        <v>515</v>
      </c>
      <c r="E72" s="11" t="s">
        <v>347</v>
      </c>
      <c r="F72" s="11" t="s">
        <v>257</v>
      </c>
      <c r="G72" s="13">
        <v>310</v>
      </c>
      <c r="H72" s="13">
        <v>620</v>
      </c>
      <c r="I72" s="20"/>
    </row>
    <row r="73" spans="1:9" x14ac:dyDescent="0.2">
      <c r="A73" s="20"/>
      <c r="B73" s="11">
        <v>71</v>
      </c>
      <c r="C73" s="11">
        <v>55244</v>
      </c>
      <c r="D73" s="12" t="s">
        <v>516</v>
      </c>
      <c r="E73" s="11" t="s">
        <v>348</v>
      </c>
      <c r="F73" s="11" t="s">
        <v>12</v>
      </c>
      <c r="G73" s="13">
        <v>1205</v>
      </c>
      <c r="H73" s="13">
        <v>2410</v>
      </c>
      <c r="I73" s="20"/>
    </row>
    <row r="74" spans="1:9" x14ac:dyDescent="0.2">
      <c r="A74" s="20"/>
      <c r="B74" s="11">
        <v>72</v>
      </c>
      <c r="C74" s="11">
        <v>55246</v>
      </c>
      <c r="D74" s="12" t="s">
        <v>517</v>
      </c>
      <c r="E74" s="11" t="s">
        <v>349</v>
      </c>
      <c r="F74" s="11" t="s">
        <v>169</v>
      </c>
      <c r="G74" s="13">
        <v>220</v>
      </c>
      <c r="H74" s="13">
        <v>440</v>
      </c>
      <c r="I74" s="20"/>
    </row>
    <row r="75" spans="1:9" x14ac:dyDescent="0.2">
      <c r="A75" s="20"/>
      <c r="B75" s="11">
        <v>73</v>
      </c>
      <c r="C75" s="11">
        <v>55247</v>
      </c>
      <c r="D75" s="12" t="s">
        <v>518</v>
      </c>
      <c r="E75" s="11" t="s">
        <v>350</v>
      </c>
      <c r="F75" s="11" t="s">
        <v>169</v>
      </c>
      <c r="G75" s="13">
        <v>445</v>
      </c>
      <c r="H75" s="13">
        <v>890</v>
      </c>
      <c r="I75" s="20"/>
    </row>
    <row r="76" spans="1:9" x14ac:dyDescent="0.2">
      <c r="A76" s="20"/>
      <c r="B76" s="11">
        <v>74</v>
      </c>
      <c r="C76" s="11">
        <v>55539</v>
      </c>
      <c r="D76" s="12" t="s">
        <v>519</v>
      </c>
      <c r="E76" s="11" t="s">
        <v>351</v>
      </c>
      <c r="F76" s="11" t="s">
        <v>169</v>
      </c>
      <c r="G76" s="13">
        <v>115</v>
      </c>
      <c r="H76" s="13">
        <v>230</v>
      </c>
      <c r="I76" s="20"/>
    </row>
    <row r="77" spans="1:9" ht="25.5" x14ac:dyDescent="0.2">
      <c r="A77" s="20"/>
      <c r="B77" s="11">
        <v>75</v>
      </c>
      <c r="C77" s="11">
        <v>55542</v>
      </c>
      <c r="D77" s="12" t="s">
        <v>520</v>
      </c>
      <c r="E77" s="11" t="s">
        <v>352</v>
      </c>
      <c r="F77" s="11" t="s">
        <v>169</v>
      </c>
      <c r="G77" s="13">
        <v>65</v>
      </c>
      <c r="H77" s="13">
        <v>130</v>
      </c>
      <c r="I77" s="20"/>
    </row>
    <row r="78" spans="1:9" x14ac:dyDescent="0.2">
      <c r="A78" s="20"/>
      <c r="B78" s="11">
        <v>76</v>
      </c>
      <c r="C78" s="11">
        <v>254309</v>
      </c>
      <c r="D78" s="12" t="s">
        <v>521</v>
      </c>
      <c r="E78" s="11" t="s">
        <v>592</v>
      </c>
      <c r="F78" s="11" t="s">
        <v>102</v>
      </c>
      <c r="G78" s="13">
        <v>110</v>
      </c>
      <c r="H78" s="13">
        <v>220</v>
      </c>
      <c r="I78" s="20"/>
    </row>
    <row r="79" spans="1:9" x14ac:dyDescent="0.2">
      <c r="A79" s="20"/>
      <c r="B79" s="11">
        <v>77</v>
      </c>
      <c r="C79" s="11">
        <v>55521</v>
      </c>
      <c r="D79" s="12" t="s">
        <v>522</v>
      </c>
      <c r="E79" s="11" t="s">
        <v>353</v>
      </c>
      <c r="F79" s="11" t="s">
        <v>102</v>
      </c>
      <c r="G79" s="13">
        <v>190</v>
      </c>
      <c r="H79" s="13">
        <v>380</v>
      </c>
      <c r="I79" s="20"/>
    </row>
    <row r="80" spans="1:9" x14ac:dyDescent="0.2">
      <c r="A80" s="20"/>
      <c r="B80" s="11">
        <v>78</v>
      </c>
      <c r="C80" s="11">
        <v>55257</v>
      </c>
      <c r="D80" s="12" t="s">
        <v>523</v>
      </c>
      <c r="E80" s="11" t="s">
        <v>356</v>
      </c>
      <c r="F80" s="11" t="s">
        <v>102</v>
      </c>
      <c r="G80" s="13">
        <v>3425</v>
      </c>
      <c r="H80" s="13">
        <v>6850</v>
      </c>
      <c r="I80" s="20"/>
    </row>
    <row r="81" spans="1:9" x14ac:dyDescent="0.2">
      <c r="A81" s="20"/>
      <c r="B81" s="11">
        <v>79</v>
      </c>
      <c r="C81" s="11">
        <v>55767</v>
      </c>
      <c r="D81" s="12"/>
      <c r="E81" s="11" t="s">
        <v>357</v>
      </c>
      <c r="F81" s="11" t="s">
        <v>102</v>
      </c>
      <c r="G81" s="13">
        <v>2825</v>
      </c>
      <c r="H81" s="13">
        <v>5650</v>
      </c>
      <c r="I81" s="20"/>
    </row>
    <row r="82" spans="1:9" x14ac:dyDescent="0.2">
      <c r="A82" s="20"/>
      <c r="B82" s="11">
        <v>80</v>
      </c>
      <c r="C82" s="11">
        <v>55258</v>
      </c>
      <c r="D82" s="12" t="s">
        <v>524</v>
      </c>
      <c r="E82" s="11" t="s">
        <v>358</v>
      </c>
      <c r="F82" s="11" t="s">
        <v>24</v>
      </c>
      <c r="G82" s="13">
        <v>5</v>
      </c>
      <c r="H82" s="13">
        <v>10</v>
      </c>
      <c r="I82" s="20"/>
    </row>
    <row r="83" spans="1:9" ht="25.5" x14ac:dyDescent="0.2">
      <c r="A83" s="20"/>
      <c r="B83" s="11">
        <v>81</v>
      </c>
      <c r="C83" s="11">
        <v>55506</v>
      </c>
      <c r="D83" s="12" t="s">
        <v>458</v>
      </c>
      <c r="E83" s="11" t="s">
        <v>359</v>
      </c>
      <c r="F83" s="11" t="s">
        <v>102</v>
      </c>
      <c r="G83" s="13">
        <v>295</v>
      </c>
      <c r="H83" s="13">
        <v>590</v>
      </c>
      <c r="I83" s="20"/>
    </row>
    <row r="84" spans="1:9" ht="25.5" x14ac:dyDescent="0.2">
      <c r="A84" s="20"/>
      <c r="B84" s="11">
        <v>82</v>
      </c>
      <c r="C84" s="11">
        <v>55463</v>
      </c>
      <c r="D84" s="12" t="s">
        <v>458</v>
      </c>
      <c r="E84" s="11" t="s">
        <v>360</v>
      </c>
      <c r="F84" s="11" t="s">
        <v>102</v>
      </c>
      <c r="G84" s="13">
        <v>945</v>
      </c>
      <c r="H84" s="13">
        <v>1890</v>
      </c>
      <c r="I84" s="20"/>
    </row>
    <row r="85" spans="1:9" ht="25.5" x14ac:dyDescent="0.2">
      <c r="A85" s="20"/>
      <c r="B85" s="11">
        <v>83</v>
      </c>
      <c r="C85" s="11">
        <v>55759</v>
      </c>
      <c r="D85" s="12" t="s">
        <v>525</v>
      </c>
      <c r="E85" s="11" t="s">
        <v>361</v>
      </c>
      <c r="F85" s="11" t="s">
        <v>102</v>
      </c>
      <c r="G85" s="13">
        <v>150</v>
      </c>
      <c r="H85" s="13">
        <v>300</v>
      </c>
      <c r="I85" s="20"/>
    </row>
    <row r="86" spans="1:9" ht="25.5" x14ac:dyDescent="0.2">
      <c r="A86" s="20"/>
      <c r="B86" s="11">
        <v>84</v>
      </c>
      <c r="C86" s="11">
        <v>55377</v>
      </c>
      <c r="D86" s="12" t="s">
        <v>458</v>
      </c>
      <c r="E86" s="11" t="s">
        <v>362</v>
      </c>
      <c r="F86" s="11" t="s">
        <v>102</v>
      </c>
      <c r="G86" s="13">
        <v>90</v>
      </c>
      <c r="H86" s="13">
        <v>180</v>
      </c>
      <c r="I86" s="20"/>
    </row>
    <row r="87" spans="1:9" x14ac:dyDescent="0.2">
      <c r="A87" s="20"/>
      <c r="B87" s="11">
        <v>85</v>
      </c>
      <c r="C87" s="11">
        <v>55267</v>
      </c>
      <c r="D87" s="12" t="s">
        <v>526</v>
      </c>
      <c r="E87" s="11" t="s">
        <v>373</v>
      </c>
      <c r="F87" s="11" t="s">
        <v>605</v>
      </c>
      <c r="G87" s="13">
        <v>1115</v>
      </c>
      <c r="H87" s="13">
        <v>2230</v>
      </c>
      <c r="I87" s="20"/>
    </row>
    <row r="88" spans="1:9" ht="25.5" x14ac:dyDescent="0.2">
      <c r="A88" s="20"/>
      <c r="B88" s="11">
        <v>86</v>
      </c>
      <c r="C88" s="11">
        <v>551214</v>
      </c>
      <c r="D88" s="12" t="s">
        <v>527</v>
      </c>
      <c r="E88" s="11" t="s">
        <v>374</v>
      </c>
      <c r="F88" s="11" t="s">
        <v>323</v>
      </c>
      <c r="G88" s="13">
        <v>55</v>
      </c>
      <c r="H88" s="13">
        <v>110</v>
      </c>
      <c r="I88" s="20"/>
    </row>
    <row r="89" spans="1:9" x14ac:dyDescent="0.2">
      <c r="A89" s="20"/>
      <c r="B89" s="11">
        <v>87</v>
      </c>
      <c r="C89" s="11">
        <v>55271</v>
      </c>
      <c r="D89" s="12" t="s">
        <v>528</v>
      </c>
      <c r="E89" s="11" t="s">
        <v>377</v>
      </c>
      <c r="F89" s="11" t="s">
        <v>102</v>
      </c>
      <c r="G89" s="13">
        <v>55</v>
      </c>
      <c r="H89" s="13">
        <v>110</v>
      </c>
      <c r="I89" s="20"/>
    </row>
    <row r="90" spans="1:9" ht="25.5" x14ac:dyDescent="0.2">
      <c r="A90" s="20"/>
      <c r="B90" s="11">
        <v>88</v>
      </c>
      <c r="C90" s="11">
        <v>55278</v>
      </c>
      <c r="D90" s="12" t="s">
        <v>529</v>
      </c>
      <c r="E90" s="11" t="s">
        <v>379</v>
      </c>
      <c r="F90" s="11" t="s">
        <v>102</v>
      </c>
      <c r="G90" s="13">
        <v>2140</v>
      </c>
      <c r="H90" s="13">
        <v>4280</v>
      </c>
      <c r="I90" s="20"/>
    </row>
    <row r="91" spans="1:9" x14ac:dyDescent="0.2">
      <c r="A91" s="20"/>
      <c r="B91" s="11">
        <v>89</v>
      </c>
      <c r="C91" s="11">
        <v>551300</v>
      </c>
      <c r="D91" s="12" t="s">
        <v>458</v>
      </c>
      <c r="E91" s="11" t="s">
        <v>380</v>
      </c>
      <c r="F91" s="11" t="s">
        <v>102</v>
      </c>
      <c r="G91" s="13">
        <v>2225</v>
      </c>
      <c r="H91" s="13">
        <v>4450</v>
      </c>
      <c r="I91" s="20"/>
    </row>
    <row r="92" spans="1:9" x14ac:dyDescent="0.2">
      <c r="A92" s="20"/>
      <c r="B92" s="11">
        <v>90</v>
      </c>
      <c r="C92" s="11">
        <v>5582</v>
      </c>
      <c r="D92" s="12" t="s">
        <v>530</v>
      </c>
      <c r="E92" s="11" t="s">
        <v>381</v>
      </c>
      <c r="F92" s="11" t="s">
        <v>102</v>
      </c>
      <c r="G92" s="13">
        <v>25</v>
      </c>
      <c r="H92" s="13">
        <v>50</v>
      </c>
      <c r="I92" s="20"/>
    </row>
    <row r="93" spans="1:9" ht="25.5" x14ac:dyDescent="0.2">
      <c r="A93" s="20"/>
      <c r="B93" s="11">
        <v>91</v>
      </c>
      <c r="C93" s="11">
        <v>55499</v>
      </c>
      <c r="D93" s="12" t="s">
        <v>458</v>
      </c>
      <c r="E93" s="11" t="s">
        <v>382</v>
      </c>
      <c r="F93" s="11" t="s">
        <v>102</v>
      </c>
      <c r="G93" s="13">
        <v>115</v>
      </c>
      <c r="H93" s="13">
        <v>230</v>
      </c>
      <c r="I93" s="20"/>
    </row>
    <row r="94" spans="1:9" ht="25.5" x14ac:dyDescent="0.2">
      <c r="A94" s="20"/>
      <c r="B94" s="11">
        <v>92</v>
      </c>
      <c r="C94" s="11">
        <v>55832</v>
      </c>
      <c r="D94" s="12" t="s">
        <v>458</v>
      </c>
      <c r="E94" s="11" t="s">
        <v>383</v>
      </c>
      <c r="F94" s="11" t="s">
        <v>102</v>
      </c>
      <c r="G94" s="13">
        <v>100</v>
      </c>
      <c r="H94" s="13">
        <v>200</v>
      </c>
      <c r="I94" s="20"/>
    </row>
    <row r="95" spans="1:9" ht="25.5" x14ac:dyDescent="0.2">
      <c r="A95" s="20"/>
      <c r="B95" s="11">
        <v>93</v>
      </c>
      <c r="C95" s="11">
        <v>5588</v>
      </c>
      <c r="D95" s="12" t="s">
        <v>531</v>
      </c>
      <c r="E95" s="11" t="s">
        <v>384</v>
      </c>
      <c r="F95" s="11" t="s">
        <v>102</v>
      </c>
      <c r="G95" s="13">
        <v>130</v>
      </c>
      <c r="H95" s="13">
        <v>260</v>
      </c>
      <c r="I95" s="20"/>
    </row>
    <row r="96" spans="1:9" ht="25.5" x14ac:dyDescent="0.2">
      <c r="A96" s="20"/>
      <c r="B96" s="11">
        <v>94</v>
      </c>
      <c r="C96" s="11">
        <v>55129</v>
      </c>
      <c r="D96" s="12" t="s">
        <v>532</v>
      </c>
      <c r="E96" s="11" t="s">
        <v>385</v>
      </c>
      <c r="F96" s="11" t="s">
        <v>102</v>
      </c>
      <c r="G96" s="13">
        <v>45</v>
      </c>
      <c r="H96" s="13">
        <v>90</v>
      </c>
      <c r="I96" s="20"/>
    </row>
    <row r="97" spans="1:9" ht="25.5" x14ac:dyDescent="0.2">
      <c r="A97" s="20"/>
      <c r="B97" s="11">
        <v>95</v>
      </c>
      <c r="C97" s="11">
        <v>55130</v>
      </c>
      <c r="D97" s="12" t="s">
        <v>533</v>
      </c>
      <c r="E97" s="11" t="s">
        <v>386</v>
      </c>
      <c r="F97" s="11" t="s">
        <v>102</v>
      </c>
      <c r="G97" s="13">
        <v>50</v>
      </c>
      <c r="H97" s="13">
        <v>100</v>
      </c>
      <c r="I97" s="20"/>
    </row>
    <row r="98" spans="1:9" ht="25.5" x14ac:dyDescent="0.2">
      <c r="A98" s="20"/>
      <c r="B98" s="11">
        <v>96</v>
      </c>
      <c r="C98" s="11">
        <v>5589</v>
      </c>
      <c r="D98" s="12" t="s">
        <v>534</v>
      </c>
      <c r="E98" s="11" t="s">
        <v>387</v>
      </c>
      <c r="F98" s="11" t="s">
        <v>102</v>
      </c>
      <c r="G98" s="13">
        <v>180</v>
      </c>
      <c r="H98" s="13">
        <v>360</v>
      </c>
      <c r="I98" s="20"/>
    </row>
    <row r="99" spans="1:9" ht="25.5" x14ac:dyDescent="0.2">
      <c r="A99" s="20"/>
      <c r="B99" s="11">
        <v>97</v>
      </c>
      <c r="C99" s="11">
        <v>5578</v>
      </c>
      <c r="D99" s="12" t="s">
        <v>535</v>
      </c>
      <c r="E99" s="11" t="s">
        <v>388</v>
      </c>
      <c r="F99" s="11" t="s">
        <v>102</v>
      </c>
      <c r="G99" s="13">
        <v>425</v>
      </c>
      <c r="H99" s="13">
        <v>850</v>
      </c>
      <c r="I99" s="20"/>
    </row>
    <row r="100" spans="1:9" ht="25.5" x14ac:dyDescent="0.2">
      <c r="A100" s="20"/>
      <c r="B100" s="11">
        <v>98</v>
      </c>
      <c r="C100" s="11">
        <v>55111</v>
      </c>
      <c r="D100" s="12" t="s">
        <v>536</v>
      </c>
      <c r="E100" s="11" t="s">
        <v>389</v>
      </c>
      <c r="F100" s="11" t="s">
        <v>102</v>
      </c>
      <c r="G100" s="13">
        <v>655</v>
      </c>
      <c r="H100" s="13">
        <v>1310</v>
      </c>
      <c r="I100" s="20"/>
    </row>
    <row r="101" spans="1:9" ht="25.5" x14ac:dyDescent="0.2">
      <c r="A101" s="20"/>
      <c r="B101" s="11">
        <v>99</v>
      </c>
      <c r="C101" s="11">
        <v>55621</v>
      </c>
      <c r="D101" s="12" t="s">
        <v>458</v>
      </c>
      <c r="E101" s="11" t="s">
        <v>390</v>
      </c>
      <c r="F101" s="11" t="s">
        <v>102</v>
      </c>
      <c r="G101" s="13">
        <v>690</v>
      </c>
      <c r="H101" s="13">
        <v>1380</v>
      </c>
      <c r="I101" s="20"/>
    </row>
    <row r="102" spans="1:9" ht="25.5" x14ac:dyDescent="0.2">
      <c r="A102" s="20"/>
      <c r="B102" s="11">
        <v>100</v>
      </c>
      <c r="C102" s="11">
        <v>55622</v>
      </c>
      <c r="D102" s="12" t="s">
        <v>458</v>
      </c>
      <c r="E102" s="11" t="s">
        <v>391</v>
      </c>
      <c r="F102" s="11" t="s">
        <v>102</v>
      </c>
      <c r="G102" s="13">
        <v>580</v>
      </c>
      <c r="H102" s="13">
        <v>1160</v>
      </c>
      <c r="I102" s="20"/>
    </row>
    <row r="103" spans="1:9" ht="25.5" x14ac:dyDescent="0.2">
      <c r="A103" s="20"/>
      <c r="B103" s="11">
        <v>101</v>
      </c>
      <c r="C103" s="11">
        <v>5580</v>
      </c>
      <c r="D103" s="12" t="s">
        <v>537</v>
      </c>
      <c r="E103" s="11" t="s">
        <v>392</v>
      </c>
      <c r="F103" s="11" t="s">
        <v>102</v>
      </c>
      <c r="G103" s="13">
        <v>445</v>
      </c>
      <c r="H103" s="13">
        <v>890</v>
      </c>
      <c r="I103" s="20"/>
    </row>
    <row r="104" spans="1:9" ht="25.5" x14ac:dyDescent="0.2">
      <c r="A104" s="20"/>
      <c r="B104" s="11">
        <v>102</v>
      </c>
      <c r="C104" s="11">
        <v>55751</v>
      </c>
      <c r="D104" s="12" t="s">
        <v>538</v>
      </c>
      <c r="E104" s="11" t="s">
        <v>393</v>
      </c>
      <c r="F104" s="11" t="s">
        <v>102</v>
      </c>
      <c r="G104" s="13">
        <v>1680</v>
      </c>
      <c r="H104" s="13">
        <v>3360</v>
      </c>
      <c r="I104" s="20"/>
    </row>
    <row r="105" spans="1:9" ht="25.5" x14ac:dyDescent="0.2">
      <c r="A105" s="20"/>
      <c r="B105" s="11">
        <v>103</v>
      </c>
      <c r="C105" s="11">
        <v>55601</v>
      </c>
      <c r="D105" s="12" t="s">
        <v>539</v>
      </c>
      <c r="E105" s="11" t="s">
        <v>394</v>
      </c>
      <c r="F105" s="11" t="s">
        <v>102</v>
      </c>
      <c r="G105" s="13">
        <v>885</v>
      </c>
      <c r="H105" s="13">
        <v>1770</v>
      </c>
      <c r="I105" s="20"/>
    </row>
    <row r="106" spans="1:9" ht="25.5" x14ac:dyDescent="0.2">
      <c r="A106" s="20"/>
      <c r="B106" s="11">
        <v>104</v>
      </c>
      <c r="C106" s="11">
        <v>55623</v>
      </c>
      <c r="D106" s="12" t="s">
        <v>540</v>
      </c>
      <c r="E106" s="11" t="s">
        <v>395</v>
      </c>
      <c r="F106" s="11" t="s">
        <v>102</v>
      </c>
      <c r="G106" s="13">
        <v>1390</v>
      </c>
      <c r="H106" s="13">
        <v>2780</v>
      </c>
      <c r="I106" s="20"/>
    </row>
    <row r="107" spans="1:9" ht="25.5" x14ac:dyDescent="0.2">
      <c r="A107" s="20"/>
      <c r="B107" s="11">
        <v>105</v>
      </c>
      <c r="C107" s="11">
        <v>5579</v>
      </c>
      <c r="D107" s="12" t="s">
        <v>541</v>
      </c>
      <c r="E107" s="11" t="s">
        <v>396</v>
      </c>
      <c r="F107" s="11" t="s">
        <v>102</v>
      </c>
      <c r="G107" s="13">
        <v>65</v>
      </c>
      <c r="H107" s="13">
        <v>130</v>
      </c>
      <c r="I107" s="20"/>
    </row>
    <row r="108" spans="1:9" ht="25.5" x14ac:dyDescent="0.2">
      <c r="A108" s="20"/>
      <c r="B108" s="11">
        <v>106</v>
      </c>
      <c r="C108" s="11">
        <v>55602</v>
      </c>
      <c r="D108" s="12" t="s">
        <v>458</v>
      </c>
      <c r="E108" s="11" t="s">
        <v>594</v>
      </c>
      <c r="F108" s="11" t="s">
        <v>102</v>
      </c>
      <c r="G108" s="13">
        <v>20</v>
      </c>
      <c r="H108" s="13">
        <v>40</v>
      </c>
      <c r="I108" s="20"/>
    </row>
    <row r="109" spans="1:9" ht="25.5" x14ac:dyDescent="0.2">
      <c r="A109" s="20"/>
      <c r="B109" s="11">
        <v>107</v>
      </c>
      <c r="C109" s="11">
        <v>55690</v>
      </c>
      <c r="D109" s="12" t="s">
        <v>458</v>
      </c>
      <c r="E109" s="11" t="s">
        <v>595</v>
      </c>
      <c r="F109" s="11" t="s">
        <v>102</v>
      </c>
      <c r="G109" s="13">
        <v>10</v>
      </c>
      <c r="H109" s="13">
        <v>20</v>
      </c>
      <c r="I109" s="20"/>
    </row>
    <row r="110" spans="1:9" ht="25.5" x14ac:dyDescent="0.2">
      <c r="A110" s="20"/>
      <c r="B110" s="11">
        <v>108</v>
      </c>
      <c r="C110" s="11">
        <v>551289</v>
      </c>
      <c r="D110" s="12" t="s">
        <v>458</v>
      </c>
      <c r="E110" s="11" t="s">
        <v>596</v>
      </c>
      <c r="F110" s="11" t="s">
        <v>102</v>
      </c>
      <c r="G110" s="13">
        <v>20</v>
      </c>
      <c r="H110" s="13">
        <v>40</v>
      </c>
      <c r="I110" s="20"/>
    </row>
    <row r="111" spans="1:9" ht="25.5" x14ac:dyDescent="0.2">
      <c r="A111" s="20"/>
      <c r="B111" s="11">
        <v>109</v>
      </c>
      <c r="C111" s="11">
        <v>254171</v>
      </c>
      <c r="D111" s="12" t="s">
        <v>458</v>
      </c>
      <c r="E111" s="11" t="s">
        <v>397</v>
      </c>
      <c r="F111" s="11" t="s">
        <v>102</v>
      </c>
      <c r="G111" s="13">
        <v>10</v>
      </c>
      <c r="H111" s="13">
        <v>20</v>
      </c>
      <c r="I111" s="20"/>
    </row>
    <row r="112" spans="1:9" ht="25.5" x14ac:dyDescent="0.2">
      <c r="A112" s="20"/>
      <c r="B112" s="11">
        <v>110</v>
      </c>
      <c r="C112" s="11">
        <v>55680</v>
      </c>
      <c r="D112" s="12" t="s">
        <v>458</v>
      </c>
      <c r="E112" s="11" t="s">
        <v>400</v>
      </c>
      <c r="F112" s="11" t="s">
        <v>102</v>
      </c>
      <c r="G112" s="13">
        <v>55</v>
      </c>
      <c r="H112" s="13">
        <v>110</v>
      </c>
      <c r="I112" s="20"/>
    </row>
    <row r="113" spans="1:9" ht="25.5" x14ac:dyDescent="0.2">
      <c r="A113" s="20"/>
      <c r="B113" s="11">
        <v>111</v>
      </c>
      <c r="C113" s="11">
        <v>55114</v>
      </c>
      <c r="D113" s="12" t="s">
        <v>542</v>
      </c>
      <c r="E113" s="11" t="s">
        <v>401</v>
      </c>
      <c r="F113" s="11" t="s">
        <v>102</v>
      </c>
      <c r="G113" s="13">
        <v>20</v>
      </c>
      <c r="H113" s="13">
        <v>40</v>
      </c>
      <c r="I113" s="20"/>
    </row>
    <row r="114" spans="1:9" ht="25.5" x14ac:dyDescent="0.2">
      <c r="A114" s="20"/>
      <c r="B114" s="11">
        <v>112</v>
      </c>
      <c r="C114" s="11">
        <v>55116</v>
      </c>
      <c r="D114" s="12" t="s">
        <v>543</v>
      </c>
      <c r="E114" s="11" t="s">
        <v>402</v>
      </c>
      <c r="F114" s="11" t="s">
        <v>102</v>
      </c>
      <c r="G114" s="13">
        <v>790</v>
      </c>
      <c r="H114" s="13">
        <v>1580</v>
      </c>
      <c r="I114" s="20"/>
    </row>
    <row r="115" spans="1:9" ht="25.5" x14ac:dyDescent="0.2">
      <c r="A115" s="20"/>
      <c r="B115" s="11">
        <v>113</v>
      </c>
      <c r="C115" s="11">
        <v>55764</v>
      </c>
      <c r="D115" s="12" t="s">
        <v>544</v>
      </c>
      <c r="E115" s="11" t="s">
        <v>403</v>
      </c>
      <c r="F115" s="11" t="s">
        <v>102</v>
      </c>
      <c r="G115" s="13">
        <v>15</v>
      </c>
      <c r="H115" s="13">
        <v>30</v>
      </c>
      <c r="I115" s="20"/>
    </row>
    <row r="116" spans="1:9" x14ac:dyDescent="0.2">
      <c r="A116" s="20"/>
      <c r="B116" s="11">
        <v>114</v>
      </c>
      <c r="C116" s="11">
        <v>55325</v>
      </c>
      <c r="D116" s="12" t="s">
        <v>547</v>
      </c>
      <c r="E116" s="11" t="s">
        <v>407</v>
      </c>
      <c r="F116" s="11" t="s">
        <v>36</v>
      </c>
      <c r="G116" s="13">
        <v>15</v>
      </c>
      <c r="H116" s="13">
        <v>30</v>
      </c>
      <c r="I116" s="20"/>
    </row>
    <row r="117" spans="1:9" x14ac:dyDescent="0.2">
      <c r="A117" s="20"/>
      <c r="B117" s="11">
        <v>115</v>
      </c>
      <c r="C117" s="11">
        <v>55517</v>
      </c>
      <c r="D117" s="12" t="s">
        <v>458</v>
      </c>
      <c r="E117" s="11" t="s">
        <v>408</v>
      </c>
      <c r="F117" s="11" t="s">
        <v>36</v>
      </c>
      <c r="G117" s="13">
        <v>20</v>
      </c>
      <c r="H117" s="13">
        <v>40</v>
      </c>
      <c r="I117" s="20"/>
    </row>
    <row r="118" spans="1:9" x14ac:dyDescent="0.2">
      <c r="A118" s="20"/>
      <c r="B118" s="11">
        <v>116</v>
      </c>
      <c r="C118" s="11">
        <v>55297</v>
      </c>
      <c r="D118" s="12" t="s">
        <v>548</v>
      </c>
      <c r="E118" s="11" t="s">
        <v>409</v>
      </c>
      <c r="F118" s="11" t="s">
        <v>36</v>
      </c>
      <c r="G118" s="13">
        <v>10</v>
      </c>
      <c r="H118" s="13">
        <v>20</v>
      </c>
      <c r="I118" s="20"/>
    </row>
    <row r="119" spans="1:9" x14ac:dyDescent="0.2">
      <c r="A119" s="20"/>
      <c r="B119" s="11">
        <v>117</v>
      </c>
      <c r="C119" s="11">
        <v>55913</v>
      </c>
      <c r="D119" s="12" t="s">
        <v>549</v>
      </c>
      <c r="E119" s="11" t="s">
        <v>410</v>
      </c>
      <c r="F119" s="11" t="s">
        <v>36</v>
      </c>
      <c r="G119" s="13">
        <v>15</v>
      </c>
      <c r="H119" s="13">
        <v>30</v>
      </c>
      <c r="I119" s="20"/>
    </row>
    <row r="120" spans="1:9" x14ac:dyDescent="0.2">
      <c r="A120" s="20"/>
      <c r="B120" s="11">
        <v>118</v>
      </c>
      <c r="C120" s="11">
        <v>55300</v>
      </c>
      <c r="D120" s="12" t="s">
        <v>550</v>
      </c>
      <c r="E120" s="11" t="s">
        <v>411</v>
      </c>
      <c r="F120" s="11" t="s">
        <v>36</v>
      </c>
      <c r="G120" s="13">
        <v>15</v>
      </c>
      <c r="H120" s="13">
        <v>30</v>
      </c>
      <c r="I120" s="20"/>
    </row>
    <row r="121" spans="1:9" ht="25.5" x14ac:dyDescent="0.2">
      <c r="A121" s="20"/>
      <c r="B121" s="11">
        <v>119</v>
      </c>
      <c r="C121" s="11">
        <v>55304</v>
      </c>
      <c r="D121" s="12" t="s">
        <v>551</v>
      </c>
      <c r="E121" s="11" t="s">
        <v>412</v>
      </c>
      <c r="F121" s="11" t="s">
        <v>36</v>
      </c>
      <c r="G121" s="13">
        <v>20</v>
      </c>
      <c r="H121" s="13">
        <v>40</v>
      </c>
      <c r="I121" s="20"/>
    </row>
    <row r="122" spans="1:9" ht="25.5" x14ac:dyDescent="0.2">
      <c r="A122" s="20"/>
      <c r="B122" s="11">
        <v>120</v>
      </c>
      <c r="C122" s="11">
        <v>55303</v>
      </c>
      <c r="D122" s="12" t="s">
        <v>552</v>
      </c>
      <c r="E122" s="11" t="s">
        <v>413</v>
      </c>
      <c r="F122" s="11" t="s">
        <v>36</v>
      </c>
      <c r="G122" s="13">
        <v>40</v>
      </c>
      <c r="H122" s="13">
        <v>80</v>
      </c>
      <c r="I122" s="20"/>
    </row>
    <row r="123" spans="1:9" ht="25.5" x14ac:dyDescent="0.2">
      <c r="A123" s="20"/>
      <c r="B123" s="11">
        <v>121</v>
      </c>
      <c r="C123" s="11">
        <v>55293</v>
      </c>
      <c r="D123" s="12" t="s">
        <v>554</v>
      </c>
      <c r="E123" s="11" t="s">
        <v>415</v>
      </c>
      <c r="F123" s="11" t="s">
        <v>36</v>
      </c>
      <c r="G123" s="13">
        <v>280</v>
      </c>
      <c r="H123" s="13">
        <v>560</v>
      </c>
      <c r="I123" s="20"/>
    </row>
    <row r="124" spans="1:9" ht="25.5" x14ac:dyDescent="0.2">
      <c r="A124" s="20"/>
      <c r="B124" s="11">
        <v>122</v>
      </c>
      <c r="C124" s="11">
        <v>55291</v>
      </c>
      <c r="D124" s="12" t="s">
        <v>555</v>
      </c>
      <c r="E124" s="11" t="s">
        <v>416</v>
      </c>
      <c r="F124" s="11" t="s">
        <v>36</v>
      </c>
      <c r="G124" s="13">
        <v>40</v>
      </c>
      <c r="H124" s="13">
        <v>80</v>
      </c>
      <c r="I124" s="20"/>
    </row>
    <row r="125" spans="1:9" ht="25.5" x14ac:dyDescent="0.2">
      <c r="A125" s="20"/>
      <c r="B125" s="11">
        <v>123</v>
      </c>
      <c r="C125" s="11">
        <v>55287</v>
      </c>
      <c r="D125" s="12" t="s">
        <v>556</v>
      </c>
      <c r="E125" s="11" t="s">
        <v>417</v>
      </c>
      <c r="F125" s="11" t="s">
        <v>36</v>
      </c>
      <c r="G125" s="13">
        <v>5</v>
      </c>
      <c r="H125" s="13">
        <v>10</v>
      </c>
      <c r="I125" s="20"/>
    </row>
    <row r="126" spans="1:9" ht="25.5" x14ac:dyDescent="0.2">
      <c r="A126" s="20"/>
      <c r="B126" s="11">
        <v>124</v>
      </c>
      <c r="C126" s="11">
        <v>55663</v>
      </c>
      <c r="D126" s="12"/>
      <c r="E126" s="11" t="s">
        <v>599</v>
      </c>
      <c r="F126" s="11" t="s">
        <v>36</v>
      </c>
      <c r="G126" s="13">
        <v>5</v>
      </c>
      <c r="H126" s="13">
        <v>10</v>
      </c>
      <c r="I126" s="20"/>
    </row>
    <row r="127" spans="1:9" ht="25.5" x14ac:dyDescent="0.2">
      <c r="A127" s="20"/>
      <c r="B127" s="11">
        <v>125</v>
      </c>
      <c r="C127" s="11">
        <v>55707</v>
      </c>
      <c r="D127" s="12" t="s">
        <v>557</v>
      </c>
      <c r="E127" s="11" t="s">
        <v>420</v>
      </c>
      <c r="F127" s="11" t="s">
        <v>36</v>
      </c>
      <c r="G127" s="13">
        <v>5</v>
      </c>
      <c r="H127" s="13">
        <v>10</v>
      </c>
      <c r="I127" s="20"/>
    </row>
    <row r="128" spans="1:9" ht="25.5" x14ac:dyDescent="0.2">
      <c r="A128" s="20"/>
      <c r="B128" s="11">
        <v>126</v>
      </c>
      <c r="C128" s="11">
        <v>55292</v>
      </c>
      <c r="D128" s="12" t="s">
        <v>558</v>
      </c>
      <c r="E128" s="11" t="s">
        <v>421</v>
      </c>
      <c r="F128" s="11" t="s">
        <v>36</v>
      </c>
      <c r="G128" s="13">
        <v>210</v>
      </c>
      <c r="H128" s="13">
        <v>420</v>
      </c>
      <c r="I128" s="20"/>
    </row>
    <row r="129" spans="1:9" x14ac:dyDescent="0.2">
      <c r="A129" s="20"/>
      <c r="B129" s="11">
        <v>127</v>
      </c>
      <c r="C129" s="11">
        <v>55332</v>
      </c>
      <c r="D129" s="12" t="s">
        <v>560</v>
      </c>
      <c r="E129" s="11" t="s">
        <v>422</v>
      </c>
      <c r="F129" s="11" t="s">
        <v>423</v>
      </c>
      <c r="G129" s="13">
        <v>5</v>
      </c>
      <c r="H129" s="13">
        <v>10</v>
      </c>
      <c r="I129" s="20"/>
    </row>
    <row r="130" spans="1:9" x14ac:dyDescent="0.2">
      <c r="A130" s="20"/>
      <c r="B130" s="11">
        <v>128</v>
      </c>
      <c r="C130" s="11">
        <v>55333</v>
      </c>
      <c r="D130" s="12" t="s">
        <v>561</v>
      </c>
      <c r="E130" s="11" t="s">
        <v>424</v>
      </c>
      <c r="F130" s="11" t="s">
        <v>425</v>
      </c>
      <c r="G130" s="13">
        <v>185</v>
      </c>
      <c r="H130" s="13">
        <v>370</v>
      </c>
      <c r="I130" s="20"/>
    </row>
    <row r="131" spans="1:9" x14ac:dyDescent="0.2">
      <c r="A131" s="20"/>
      <c r="B131" s="11">
        <v>129</v>
      </c>
      <c r="C131" s="11">
        <v>55334</v>
      </c>
      <c r="D131" s="12" t="s">
        <v>562</v>
      </c>
      <c r="E131" s="11" t="s">
        <v>426</v>
      </c>
      <c r="F131" s="11" t="s">
        <v>427</v>
      </c>
      <c r="G131" s="13">
        <v>235</v>
      </c>
      <c r="H131" s="13">
        <v>470</v>
      </c>
      <c r="I131" s="20"/>
    </row>
    <row r="132" spans="1:9" x14ac:dyDescent="0.2">
      <c r="A132" s="20"/>
      <c r="B132" s="11">
        <v>130</v>
      </c>
      <c r="C132" s="11">
        <v>55335</v>
      </c>
      <c r="D132" s="12" t="s">
        <v>563</v>
      </c>
      <c r="E132" s="11" t="s">
        <v>428</v>
      </c>
      <c r="F132" s="11" t="s">
        <v>429</v>
      </c>
      <c r="G132" s="13">
        <v>135</v>
      </c>
      <c r="H132" s="13">
        <v>270</v>
      </c>
      <c r="I132" s="20"/>
    </row>
    <row r="133" spans="1:9" x14ac:dyDescent="0.2">
      <c r="A133" s="20"/>
      <c r="B133" s="11">
        <v>131</v>
      </c>
      <c r="C133" s="11">
        <v>55337</v>
      </c>
      <c r="D133" s="12" t="s">
        <v>564</v>
      </c>
      <c r="E133" s="11" t="s">
        <v>430</v>
      </c>
      <c r="F133" s="11" t="s">
        <v>36</v>
      </c>
      <c r="G133" s="13">
        <v>105</v>
      </c>
      <c r="H133" s="13">
        <v>210</v>
      </c>
      <c r="I133" s="20"/>
    </row>
    <row r="134" spans="1:9" x14ac:dyDescent="0.2">
      <c r="A134" s="20"/>
      <c r="B134" s="11">
        <v>132</v>
      </c>
      <c r="C134" s="11">
        <v>55336</v>
      </c>
      <c r="D134" s="12" t="s">
        <v>565</v>
      </c>
      <c r="E134" s="11" t="s">
        <v>431</v>
      </c>
      <c r="F134" s="11" t="s">
        <v>36</v>
      </c>
      <c r="G134" s="13">
        <v>25</v>
      </c>
      <c r="H134" s="13">
        <v>50</v>
      </c>
      <c r="I134" s="20"/>
    </row>
    <row r="135" spans="1:9" x14ac:dyDescent="0.2">
      <c r="A135" s="20"/>
      <c r="B135" s="11">
        <v>133</v>
      </c>
      <c r="C135" s="11">
        <v>5236</v>
      </c>
      <c r="D135" s="12" t="s">
        <v>566</v>
      </c>
      <c r="E135" s="11" t="s">
        <v>603</v>
      </c>
      <c r="F135" s="11" t="s">
        <v>432</v>
      </c>
      <c r="G135" s="13">
        <v>580</v>
      </c>
      <c r="H135" s="13">
        <v>1160</v>
      </c>
      <c r="I135" s="20"/>
    </row>
    <row r="136" spans="1:9" x14ac:dyDescent="0.2">
      <c r="A136" s="20"/>
      <c r="B136" s="11">
        <v>134</v>
      </c>
      <c r="C136" s="11">
        <v>55340</v>
      </c>
      <c r="D136" s="12" t="s">
        <v>567</v>
      </c>
      <c r="E136" s="11" t="s">
        <v>433</v>
      </c>
      <c r="F136" s="11" t="s">
        <v>68</v>
      </c>
      <c r="G136" s="13">
        <v>60</v>
      </c>
      <c r="H136" s="13">
        <v>120</v>
      </c>
      <c r="I136" s="20"/>
    </row>
    <row r="137" spans="1:9" x14ac:dyDescent="0.2">
      <c r="A137" s="20"/>
      <c r="B137" s="11">
        <v>135</v>
      </c>
      <c r="C137" s="11">
        <v>55527</v>
      </c>
      <c r="D137" s="12" t="s">
        <v>458</v>
      </c>
      <c r="E137" s="11" t="s">
        <v>434</v>
      </c>
      <c r="F137" s="11" t="s">
        <v>102</v>
      </c>
      <c r="G137" s="13">
        <v>945</v>
      </c>
      <c r="H137" s="13">
        <v>1890</v>
      </c>
      <c r="I137" s="20"/>
    </row>
    <row r="138" spans="1:9" ht="25.5" x14ac:dyDescent="0.2">
      <c r="A138" s="20"/>
      <c r="B138" s="11">
        <v>136</v>
      </c>
      <c r="C138" s="11">
        <v>254103</v>
      </c>
      <c r="D138" s="12" t="s">
        <v>458</v>
      </c>
      <c r="E138" s="11" t="s">
        <v>435</v>
      </c>
      <c r="F138" s="11" t="s">
        <v>102</v>
      </c>
      <c r="G138" s="13">
        <v>65</v>
      </c>
      <c r="H138" s="13">
        <v>130</v>
      </c>
      <c r="I138" s="20"/>
    </row>
    <row r="139" spans="1:9" ht="25.5" x14ac:dyDescent="0.2">
      <c r="A139" s="20"/>
      <c r="B139" s="11">
        <v>137</v>
      </c>
      <c r="C139" s="11">
        <v>55766</v>
      </c>
      <c r="D139" s="12" t="s">
        <v>458</v>
      </c>
      <c r="E139" s="11" t="s">
        <v>436</v>
      </c>
      <c r="F139" s="11" t="s">
        <v>102</v>
      </c>
      <c r="G139" s="13">
        <v>35</v>
      </c>
      <c r="H139" s="13">
        <v>70</v>
      </c>
      <c r="I139" s="20"/>
    </row>
    <row r="140" spans="1:9" ht="25.5" x14ac:dyDescent="0.2">
      <c r="A140" s="20"/>
      <c r="B140" s="11">
        <v>138</v>
      </c>
      <c r="C140" s="11">
        <v>55388</v>
      </c>
      <c r="D140" s="12" t="s">
        <v>458</v>
      </c>
      <c r="E140" s="11" t="s">
        <v>437</v>
      </c>
      <c r="F140" s="11" t="s">
        <v>102</v>
      </c>
      <c r="G140" s="13">
        <v>30</v>
      </c>
      <c r="H140" s="13">
        <v>60</v>
      </c>
      <c r="I140" s="20"/>
    </row>
    <row r="141" spans="1:9" ht="25.5" x14ac:dyDescent="0.2">
      <c r="A141" s="20"/>
      <c r="B141" s="11">
        <v>139</v>
      </c>
      <c r="C141" s="11">
        <v>55389</v>
      </c>
      <c r="D141" s="12" t="s">
        <v>458</v>
      </c>
      <c r="E141" s="11" t="s">
        <v>438</v>
      </c>
      <c r="F141" s="11" t="s">
        <v>102</v>
      </c>
      <c r="G141" s="13">
        <v>40</v>
      </c>
      <c r="H141" s="13">
        <v>80</v>
      </c>
      <c r="I141" s="20"/>
    </row>
    <row r="142" spans="1:9" ht="25.5" x14ac:dyDescent="0.2">
      <c r="A142" s="20"/>
      <c r="B142" s="11">
        <v>140</v>
      </c>
      <c r="C142" s="11">
        <v>55447</v>
      </c>
      <c r="D142" s="12" t="s">
        <v>569</v>
      </c>
      <c r="E142" s="11" t="s">
        <v>439</v>
      </c>
      <c r="F142" s="11" t="s">
        <v>102</v>
      </c>
      <c r="G142" s="13">
        <v>25</v>
      </c>
      <c r="H142" s="13">
        <v>50</v>
      </c>
      <c r="I142" s="20"/>
    </row>
    <row r="143" spans="1:9" ht="25.5" x14ac:dyDescent="0.2">
      <c r="A143" s="20"/>
      <c r="B143" s="11">
        <v>141</v>
      </c>
      <c r="C143" s="11">
        <v>55449</v>
      </c>
      <c r="D143" s="12" t="s">
        <v>570</v>
      </c>
      <c r="E143" s="11" t="s">
        <v>440</v>
      </c>
      <c r="F143" s="11" t="s">
        <v>102</v>
      </c>
      <c r="G143" s="13">
        <v>90</v>
      </c>
      <c r="H143" s="13">
        <v>180</v>
      </c>
      <c r="I143" s="20"/>
    </row>
    <row r="144" spans="1:9" ht="25.5" x14ac:dyDescent="0.2">
      <c r="A144" s="20"/>
      <c r="B144" s="11">
        <v>142</v>
      </c>
      <c r="C144" s="11">
        <v>5586</v>
      </c>
      <c r="D144" s="12" t="s">
        <v>571</v>
      </c>
      <c r="E144" s="11" t="s">
        <v>441</v>
      </c>
      <c r="F144" s="11" t="s">
        <v>102</v>
      </c>
      <c r="G144" s="13">
        <v>150</v>
      </c>
      <c r="H144" s="13">
        <v>300</v>
      </c>
      <c r="I144" s="20"/>
    </row>
    <row r="145" spans="1:9" ht="25.5" x14ac:dyDescent="0.2">
      <c r="A145" s="20"/>
      <c r="B145" s="11">
        <v>143</v>
      </c>
      <c r="C145" s="11">
        <v>55342</v>
      </c>
      <c r="D145" s="12" t="s">
        <v>573</v>
      </c>
      <c r="E145" s="11" t="s">
        <v>443</v>
      </c>
      <c r="F145" s="11" t="s">
        <v>41</v>
      </c>
      <c r="G145" s="13">
        <v>25</v>
      </c>
      <c r="H145" s="13">
        <v>50</v>
      </c>
      <c r="I145" s="20"/>
    </row>
    <row r="146" spans="1:9" ht="25.5" x14ac:dyDescent="0.2">
      <c r="A146" s="20"/>
      <c r="B146" s="11">
        <v>144</v>
      </c>
      <c r="C146" s="11">
        <v>55343</v>
      </c>
      <c r="D146" s="12" t="s">
        <v>574</v>
      </c>
      <c r="E146" s="11" t="s">
        <v>444</v>
      </c>
      <c r="F146" s="11" t="s">
        <v>41</v>
      </c>
      <c r="G146" s="13">
        <v>10</v>
      </c>
      <c r="H146" s="13">
        <v>20</v>
      </c>
      <c r="I146" s="20"/>
    </row>
    <row r="147" spans="1:9" ht="25.5" x14ac:dyDescent="0.2">
      <c r="A147" s="20"/>
      <c r="B147" s="11">
        <v>145</v>
      </c>
      <c r="C147" s="11">
        <v>55341</v>
      </c>
      <c r="D147" s="12" t="s">
        <v>575</v>
      </c>
      <c r="E147" s="11" t="s">
        <v>445</v>
      </c>
      <c r="F147" s="11" t="s">
        <v>41</v>
      </c>
      <c r="G147" s="13">
        <v>5</v>
      </c>
      <c r="H147" s="13">
        <v>10</v>
      </c>
      <c r="I147" s="20"/>
    </row>
    <row r="148" spans="1:9" x14ac:dyDescent="0.2">
      <c r="A148" s="20"/>
      <c r="B148" s="11">
        <v>146</v>
      </c>
      <c r="C148" s="11">
        <v>55354</v>
      </c>
      <c r="D148" s="12" t="s">
        <v>576</v>
      </c>
      <c r="E148" s="11" t="s">
        <v>447</v>
      </c>
      <c r="F148" s="11" t="s">
        <v>36</v>
      </c>
      <c r="G148" s="13">
        <v>160</v>
      </c>
      <c r="H148" s="13">
        <v>320</v>
      </c>
      <c r="I148" s="20"/>
    </row>
    <row r="149" spans="1:9" x14ac:dyDescent="0.2">
      <c r="A149" s="20"/>
      <c r="B149" s="11">
        <v>147</v>
      </c>
      <c r="C149" s="11">
        <v>55355</v>
      </c>
      <c r="D149" s="12" t="s">
        <v>577</v>
      </c>
      <c r="E149" s="11" t="s">
        <v>448</v>
      </c>
      <c r="F149" s="11" t="s">
        <v>36</v>
      </c>
      <c r="G149" s="13">
        <v>65</v>
      </c>
      <c r="H149" s="13">
        <v>130</v>
      </c>
      <c r="I149" s="20"/>
    </row>
    <row r="150" spans="1:9" ht="25.5" x14ac:dyDescent="0.2">
      <c r="A150" s="20"/>
      <c r="B150" s="11">
        <v>148</v>
      </c>
      <c r="C150" s="11">
        <v>55363</v>
      </c>
      <c r="D150" s="12" t="s">
        <v>578</v>
      </c>
      <c r="E150" s="11" t="s">
        <v>449</v>
      </c>
      <c r="F150" s="11" t="s">
        <v>21</v>
      </c>
      <c r="G150" s="13">
        <v>555</v>
      </c>
      <c r="H150" s="13">
        <v>1110</v>
      </c>
      <c r="I150" s="20"/>
    </row>
    <row r="151" spans="1:9" ht="25.5" x14ac:dyDescent="0.2">
      <c r="A151" s="20"/>
      <c r="B151" s="11">
        <v>149</v>
      </c>
      <c r="C151" s="11">
        <v>55364</v>
      </c>
      <c r="D151" s="12" t="s">
        <v>579</v>
      </c>
      <c r="E151" s="11" t="s">
        <v>450</v>
      </c>
      <c r="F151" s="11" t="s">
        <v>21</v>
      </c>
      <c r="G151" s="13">
        <v>895</v>
      </c>
      <c r="H151" s="13">
        <v>1790</v>
      </c>
      <c r="I151" s="20"/>
    </row>
    <row r="152" spans="1:9" ht="25.5" x14ac:dyDescent="0.2">
      <c r="A152" s="20"/>
      <c r="B152" s="11">
        <v>150</v>
      </c>
      <c r="C152" s="11">
        <v>55365</v>
      </c>
      <c r="D152" s="12" t="s">
        <v>580</v>
      </c>
      <c r="E152" s="11" t="s">
        <v>451</v>
      </c>
      <c r="F152" s="11" t="s">
        <v>21</v>
      </c>
      <c r="G152" s="13">
        <v>590</v>
      </c>
      <c r="H152" s="13">
        <v>1180</v>
      </c>
      <c r="I152" s="20"/>
    </row>
    <row r="153" spans="1:9" ht="25.5" x14ac:dyDescent="0.2">
      <c r="A153" s="20"/>
      <c r="B153" s="11">
        <v>151</v>
      </c>
      <c r="C153" s="11">
        <v>55362</v>
      </c>
      <c r="D153" s="12" t="s">
        <v>581</v>
      </c>
      <c r="E153" s="11" t="s">
        <v>452</v>
      </c>
      <c r="F153" s="11" t="s">
        <v>21</v>
      </c>
      <c r="G153" s="13">
        <v>135</v>
      </c>
      <c r="H153" s="13">
        <v>270</v>
      </c>
      <c r="I153" s="20"/>
    </row>
    <row r="154" spans="1:9" s="19" customFormat="1" x14ac:dyDescent="0.2">
      <c r="A154" s="20"/>
      <c r="B154" s="16">
        <v>152</v>
      </c>
      <c r="C154" s="16">
        <v>5555</v>
      </c>
      <c r="D154" s="17" t="s">
        <v>610</v>
      </c>
      <c r="E154" s="16" t="s">
        <v>295</v>
      </c>
      <c r="F154" s="16" t="s">
        <v>611</v>
      </c>
      <c r="G154" s="18">
        <v>10</v>
      </c>
      <c r="H154" s="18">
        <v>20</v>
      </c>
      <c r="I154" s="20"/>
    </row>
    <row r="155" spans="1:9" s="19" customFormat="1" x14ac:dyDescent="0.2">
      <c r="A155" s="20"/>
      <c r="B155" s="16">
        <v>153</v>
      </c>
      <c r="C155" s="16">
        <v>52487</v>
      </c>
      <c r="D155" s="17"/>
      <c r="E155" s="16" t="s">
        <v>608</v>
      </c>
      <c r="F155" s="16" t="s">
        <v>36</v>
      </c>
      <c r="G155" s="18">
        <v>3</v>
      </c>
      <c r="H155" s="18">
        <v>6</v>
      </c>
      <c r="I155" s="20"/>
    </row>
    <row r="156" spans="1:9" s="19" customFormat="1" x14ac:dyDescent="0.2">
      <c r="A156" s="20"/>
      <c r="B156" s="16">
        <v>154</v>
      </c>
      <c r="C156" s="16">
        <v>25481</v>
      </c>
      <c r="D156" s="17"/>
      <c r="E156" s="16" t="s">
        <v>378</v>
      </c>
      <c r="F156" s="16" t="s">
        <v>41</v>
      </c>
      <c r="G156" s="18">
        <v>35</v>
      </c>
      <c r="H156" s="18">
        <v>70</v>
      </c>
      <c r="I156" s="20"/>
    </row>
    <row r="157" spans="1:9" s="19" customFormat="1" x14ac:dyDescent="0.2">
      <c r="A157" s="20"/>
      <c r="B157" s="16">
        <v>155</v>
      </c>
      <c r="C157" s="16">
        <v>55754</v>
      </c>
      <c r="D157" s="17"/>
      <c r="E157" s="16" t="s">
        <v>446</v>
      </c>
      <c r="F157" s="16" t="s">
        <v>102</v>
      </c>
      <c r="G157" s="18">
        <v>10980</v>
      </c>
      <c r="H157" s="18">
        <v>21960</v>
      </c>
      <c r="I157" s="20"/>
    </row>
    <row r="158" spans="1:9" s="19" customFormat="1" x14ac:dyDescent="0.2">
      <c r="A158" s="20"/>
      <c r="B158" s="16">
        <v>156</v>
      </c>
      <c r="C158" s="16">
        <v>5625</v>
      </c>
      <c r="D158" s="17" t="s">
        <v>609</v>
      </c>
      <c r="E158" s="16" t="s">
        <v>453</v>
      </c>
      <c r="F158" s="16" t="s">
        <v>260</v>
      </c>
      <c r="G158" s="18">
        <v>40</v>
      </c>
      <c r="H158" s="18">
        <v>80</v>
      </c>
      <c r="I158" s="20"/>
    </row>
    <row r="159" spans="1:9" s="19" customFormat="1" x14ac:dyDescent="0.2">
      <c r="A159" s="20"/>
      <c r="B159" s="16">
        <v>157</v>
      </c>
      <c r="C159" s="16">
        <v>55270</v>
      </c>
      <c r="D159" s="17" t="s">
        <v>607</v>
      </c>
      <c r="E159" s="16" t="s">
        <v>375</v>
      </c>
      <c r="F159" s="16" t="s">
        <v>376</v>
      </c>
      <c r="G159" s="18">
        <v>420</v>
      </c>
      <c r="H159" s="18">
        <v>840</v>
      </c>
      <c r="I159" s="20"/>
    </row>
    <row r="160" spans="1:9" s="19" customFormat="1" x14ac:dyDescent="0.2">
      <c r="A160" s="20"/>
      <c r="B160" s="16">
        <v>158</v>
      </c>
      <c r="C160" s="16">
        <v>55576</v>
      </c>
      <c r="D160" s="17"/>
      <c r="E160" s="16" t="s">
        <v>355</v>
      </c>
      <c r="F160" s="16" t="s">
        <v>102</v>
      </c>
      <c r="G160" s="18">
        <v>710</v>
      </c>
      <c r="H160" s="18">
        <v>1420</v>
      </c>
      <c r="I160" s="20"/>
    </row>
    <row r="161" spans="1:9" s="19" customFormat="1" x14ac:dyDescent="0.2">
      <c r="A161" s="20"/>
      <c r="B161" s="16">
        <v>159</v>
      </c>
      <c r="C161" s="16">
        <v>55679</v>
      </c>
      <c r="D161" s="17"/>
      <c r="E161" s="16" t="s">
        <v>612</v>
      </c>
      <c r="F161" s="16" t="s">
        <v>4</v>
      </c>
      <c r="G161" s="18">
        <v>15</v>
      </c>
      <c r="H161" s="18">
        <v>30</v>
      </c>
      <c r="I161" s="20"/>
    </row>
    <row r="162" spans="1:9" s="19" customFormat="1" ht="25.5" x14ac:dyDescent="0.2">
      <c r="A162" s="20"/>
      <c r="B162" s="16">
        <v>160</v>
      </c>
      <c r="C162" s="16">
        <v>551380</v>
      </c>
      <c r="D162" s="17"/>
      <c r="E162" s="16" t="s">
        <v>371</v>
      </c>
      <c r="F162" s="16" t="s">
        <v>4</v>
      </c>
      <c r="G162" s="18">
        <v>150</v>
      </c>
      <c r="H162" s="18">
        <v>300</v>
      </c>
      <c r="I162" s="20"/>
    </row>
    <row r="163" spans="1:9" s="19" customFormat="1" ht="25.5" x14ac:dyDescent="0.2">
      <c r="A163" s="20"/>
      <c r="B163" s="16">
        <v>161</v>
      </c>
      <c r="C163" s="16">
        <v>254347</v>
      </c>
      <c r="D163" s="17"/>
      <c r="E163" s="16" t="s">
        <v>372</v>
      </c>
      <c r="F163" s="16" t="s">
        <v>4</v>
      </c>
      <c r="G163" s="18">
        <v>60</v>
      </c>
      <c r="H163" s="18">
        <v>120</v>
      </c>
      <c r="I163" s="20"/>
    </row>
    <row r="164" spans="1:9" s="19" customFormat="1" x14ac:dyDescent="0.2">
      <c r="A164" s="20"/>
      <c r="B164" s="16">
        <v>162</v>
      </c>
      <c r="C164" s="16">
        <v>551383</v>
      </c>
      <c r="D164" s="17"/>
      <c r="E164" s="16" t="s">
        <v>613</v>
      </c>
      <c r="F164" s="16" t="s">
        <v>4</v>
      </c>
      <c r="G164" s="18">
        <v>300</v>
      </c>
      <c r="H164" s="18">
        <v>600</v>
      </c>
      <c r="I164" s="20"/>
    </row>
    <row r="165" spans="1:9" s="19" customFormat="1" x14ac:dyDescent="0.2">
      <c r="A165" s="20"/>
      <c r="B165" s="16">
        <v>163</v>
      </c>
      <c r="C165" s="16">
        <v>551381</v>
      </c>
      <c r="D165" s="17"/>
      <c r="E165" s="16" t="s">
        <v>354</v>
      </c>
      <c r="F165" s="16" t="s">
        <v>4</v>
      </c>
      <c r="G165" s="18">
        <v>600</v>
      </c>
      <c r="H165" s="18">
        <v>1200</v>
      </c>
      <c r="I165" s="20"/>
    </row>
    <row r="166" spans="1:9" s="19" customFormat="1" ht="25.5" x14ac:dyDescent="0.2">
      <c r="A166" s="20"/>
      <c r="B166" s="16">
        <v>164</v>
      </c>
      <c r="C166" s="16">
        <v>551379</v>
      </c>
      <c r="D166" s="17"/>
      <c r="E166" s="16" t="s">
        <v>614</v>
      </c>
      <c r="F166" s="16" t="s">
        <v>4</v>
      </c>
      <c r="G166" s="18">
        <v>90</v>
      </c>
      <c r="H166" s="18">
        <v>180</v>
      </c>
      <c r="I166" s="20"/>
    </row>
    <row r="167" spans="1:9" s="19" customFormat="1" ht="25.5" x14ac:dyDescent="0.2">
      <c r="A167" s="20"/>
      <c r="B167" s="16">
        <v>165</v>
      </c>
      <c r="C167" s="16">
        <v>551379</v>
      </c>
      <c r="D167" s="17"/>
      <c r="E167" s="16" t="s">
        <v>615</v>
      </c>
      <c r="F167" s="16" t="s">
        <v>4</v>
      </c>
      <c r="G167" s="18">
        <v>210</v>
      </c>
      <c r="H167" s="18">
        <v>420</v>
      </c>
      <c r="I167" s="20"/>
    </row>
    <row r="168" spans="1:9" s="19" customFormat="1" ht="25.5" x14ac:dyDescent="0.2">
      <c r="A168" s="20"/>
      <c r="B168" s="16">
        <v>166</v>
      </c>
      <c r="C168" s="16">
        <v>551380</v>
      </c>
      <c r="D168" s="17"/>
      <c r="E168" s="16" t="s">
        <v>616</v>
      </c>
      <c r="F168" s="16" t="s">
        <v>4</v>
      </c>
      <c r="G168" s="18">
        <v>75</v>
      </c>
      <c r="H168" s="18">
        <v>150</v>
      </c>
      <c r="I168" s="20"/>
    </row>
    <row r="169" spans="1:9" s="19" customFormat="1" x14ac:dyDescent="0.2">
      <c r="A169" s="20"/>
      <c r="B169" s="16">
        <v>167</v>
      </c>
      <c r="C169" s="16">
        <v>56293</v>
      </c>
      <c r="D169" s="17"/>
      <c r="E169" s="16" t="s">
        <v>454</v>
      </c>
      <c r="F169" s="16" t="s">
        <v>169</v>
      </c>
      <c r="G169" s="18">
        <v>12</v>
      </c>
      <c r="H169" s="18">
        <v>24</v>
      </c>
      <c r="I169" s="20"/>
    </row>
    <row r="170" spans="1:9" s="19" customFormat="1" x14ac:dyDescent="0.2">
      <c r="A170" s="20"/>
      <c r="B170" s="16">
        <v>168</v>
      </c>
      <c r="C170" s="16">
        <v>55491</v>
      </c>
      <c r="D170" s="17"/>
      <c r="E170" s="16" t="s">
        <v>582</v>
      </c>
      <c r="F170" s="16" t="s">
        <v>102</v>
      </c>
      <c r="G170" s="18">
        <v>10</v>
      </c>
      <c r="H170" s="18">
        <v>20</v>
      </c>
      <c r="I170" s="20"/>
    </row>
    <row r="171" spans="1:9" s="19" customFormat="1" x14ac:dyDescent="0.2">
      <c r="A171" s="20"/>
      <c r="B171" s="16">
        <v>169</v>
      </c>
      <c r="C171" s="16">
        <v>55490</v>
      </c>
      <c r="D171" s="17" t="s">
        <v>458</v>
      </c>
      <c r="E171" s="16" t="s">
        <v>583</v>
      </c>
      <c r="F171" s="16" t="s">
        <v>102</v>
      </c>
      <c r="G171" s="18">
        <v>5</v>
      </c>
      <c r="H171" s="18">
        <v>10</v>
      </c>
      <c r="I171" s="20"/>
    </row>
    <row r="172" spans="1:9" s="19" customFormat="1" x14ac:dyDescent="0.2">
      <c r="A172" s="20"/>
      <c r="B172" s="16">
        <v>170</v>
      </c>
      <c r="C172" s="16">
        <v>254270</v>
      </c>
      <c r="D172" s="17" t="s">
        <v>458</v>
      </c>
      <c r="E172" s="16" t="s">
        <v>269</v>
      </c>
      <c r="F172" s="16" t="s">
        <v>102</v>
      </c>
      <c r="G172" s="18">
        <v>74</v>
      </c>
      <c r="H172" s="18">
        <v>148</v>
      </c>
      <c r="I172" s="20"/>
    </row>
    <row r="173" spans="1:9" s="19" customFormat="1" x14ac:dyDescent="0.2">
      <c r="A173" s="20"/>
      <c r="B173" s="16">
        <v>171</v>
      </c>
      <c r="C173" s="16">
        <v>254271</v>
      </c>
      <c r="D173" s="17" t="s">
        <v>458</v>
      </c>
      <c r="E173" s="16" t="s">
        <v>270</v>
      </c>
      <c r="F173" s="16" t="s">
        <v>102</v>
      </c>
      <c r="G173" s="18">
        <v>74</v>
      </c>
      <c r="H173" s="18">
        <v>148</v>
      </c>
      <c r="I173" s="20"/>
    </row>
    <row r="174" spans="1:9" s="19" customFormat="1" x14ac:dyDescent="0.2">
      <c r="A174" s="20"/>
      <c r="B174" s="16">
        <v>172</v>
      </c>
      <c r="C174" s="16">
        <v>254272</v>
      </c>
      <c r="D174" s="17" t="s">
        <v>458</v>
      </c>
      <c r="E174" s="16" t="s">
        <v>271</v>
      </c>
      <c r="F174" s="16" t="s">
        <v>102</v>
      </c>
      <c r="G174" s="18">
        <v>74</v>
      </c>
      <c r="H174" s="18">
        <v>148</v>
      </c>
      <c r="I174" s="20"/>
    </row>
    <row r="175" spans="1:9" s="19" customFormat="1" ht="25.5" x14ac:dyDescent="0.2">
      <c r="A175" s="20"/>
      <c r="B175" s="16">
        <v>173</v>
      </c>
      <c r="C175" s="16">
        <v>254258</v>
      </c>
      <c r="D175" s="17"/>
      <c r="E175" s="16" t="s">
        <v>585</v>
      </c>
      <c r="F175" s="16" t="s">
        <v>102</v>
      </c>
      <c r="G175" s="18">
        <v>18</v>
      </c>
      <c r="H175" s="18">
        <v>36</v>
      </c>
      <c r="I175" s="20"/>
    </row>
    <row r="176" spans="1:9" s="19" customFormat="1" ht="25.5" x14ac:dyDescent="0.2">
      <c r="A176" s="20"/>
      <c r="B176" s="16">
        <v>174</v>
      </c>
      <c r="C176" s="16">
        <v>254258</v>
      </c>
      <c r="D176" s="17" t="s">
        <v>458</v>
      </c>
      <c r="E176" s="16" t="s">
        <v>585</v>
      </c>
      <c r="F176" s="16" t="s">
        <v>102</v>
      </c>
      <c r="G176" s="18">
        <v>18</v>
      </c>
      <c r="H176" s="18">
        <v>36</v>
      </c>
      <c r="I176" s="20"/>
    </row>
    <row r="177" spans="1:9" s="19" customFormat="1" ht="25.5" x14ac:dyDescent="0.2">
      <c r="A177" s="20"/>
      <c r="B177" s="16">
        <v>175</v>
      </c>
      <c r="C177" s="16">
        <v>55794</v>
      </c>
      <c r="D177" s="17"/>
      <c r="E177" s="16" t="s">
        <v>301</v>
      </c>
      <c r="F177" s="16" t="s">
        <v>102</v>
      </c>
      <c r="G177" s="18">
        <v>9</v>
      </c>
      <c r="H177" s="18">
        <v>18</v>
      </c>
      <c r="I177" s="20"/>
    </row>
    <row r="178" spans="1:9" s="19" customFormat="1" ht="25.5" x14ac:dyDescent="0.2">
      <c r="A178" s="20"/>
      <c r="B178" s="16">
        <v>176</v>
      </c>
      <c r="C178" s="16">
        <v>55794</v>
      </c>
      <c r="D178" s="17" t="s">
        <v>458</v>
      </c>
      <c r="E178" s="16" t="s">
        <v>301</v>
      </c>
      <c r="F178" s="16" t="s">
        <v>102</v>
      </c>
      <c r="G178" s="18">
        <v>9</v>
      </c>
      <c r="H178" s="18">
        <v>18</v>
      </c>
      <c r="I178" s="20"/>
    </row>
    <row r="179" spans="1:9" s="19" customFormat="1" x14ac:dyDescent="0.2">
      <c r="A179" s="20"/>
      <c r="B179" s="16">
        <v>177</v>
      </c>
      <c r="C179" s="16">
        <v>254259</v>
      </c>
      <c r="D179" s="17" t="s">
        <v>479</v>
      </c>
      <c r="E179" s="16" t="s">
        <v>302</v>
      </c>
      <c r="F179" s="16" t="s">
        <v>102</v>
      </c>
      <c r="G179" s="18">
        <v>49</v>
      </c>
      <c r="H179" s="18">
        <v>98</v>
      </c>
      <c r="I179" s="20"/>
    </row>
    <row r="180" spans="1:9" s="19" customFormat="1" ht="25.5" x14ac:dyDescent="0.2">
      <c r="A180" s="20"/>
      <c r="B180" s="16">
        <v>178</v>
      </c>
      <c r="C180" s="16">
        <v>551082</v>
      </c>
      <c r="D180" s="17" t="s">
        <v>512</v>
      </c>
      <c r="E180" s="16" t="s">
        <v>589</v>
      </c>
      <c r="F180" s="16" t="s">
        <v>102</v>
      </c>
      <c r="G180" s="18">
        <v>1</v>
      </c>
      <c r="H180" s="18">
        <v>2</v>
      </c>
      <c r="I180" s="20"/>
    </row>
    <row r="181" spans="1:9" s="19" customFormat="1" ht="25.5" x14ac:dyDescent="0.2">
      <c r="A181" s="20"/>
      <c r="B181" s="16">
        <v>179</v>
      </c>
      <c r="C181" s="16">
        <v>55671</v>
      </c>
      <c r="D181" s="17" t="s">
        <v>513</v>
      </c>
      <c r="E181" s="16" t="s">
        <v>590</v>
      </c>
      <c r="F181" s="16" t="s">
        <v>102</v>
      </c>
      <c r="G181" s="18">
        <v>1</v>
      </c>
      <c r="H181" s="18">
        <v>2</v>
      </c>
      <c r="I181" s="20"/>
    </row>
    <row r="182" spans="1:9" s="19" customFormat="1" ht="25.5" x14ac:dyDescent="0.2">
      <c r="A182" s="20"/>
      <c r="B182" s="16">
        <v>180</v>
      </c>
      <c r="C182" s="16">
        <v>55672</v>
      </c>
      <c r="D182" s="17" t="s">
        <v>514</v>
      </c>
      <c r="E182" s="16" t="s">
        <v>591</v>
      </c>
      <c r="F182" s="16" t="s">
        <v>102</v>
      </c>
      <c r="G182" s="18">
        <v>1</v>
      </c>
      <c r="H182" s="18">
        <v>2</v>
      </c>
      <c r="I182" s="20"/>
    </row>
    <row r="183" spans="1:9" s="19" customFormat="1" x14ac:dyDescent="0.2">
      <c r="A183" s="20"/>
      <c r="B183" s="16">
        <v>181</v>
      </c>
      <c r="C183" s="16">
        <v>254117</v>
      </c>
      <c r="D183" s="17"/>
      <c r="E183" s="16" t="s">
        <v>363</v>
      </c>
      <c r="F183" s="16" t="s">
        <v>102</v>
      </c>
      <c r="G183" s="18">
        <v>74</v>
      </c>
      <c r="H183" s="18">
        <v>148</v>
      </c>
      <c r="I183" s="20"/>
    </row>
    <row r="184" spans="1:9" s="19" customFormat="1" x14ac:dyDescent="0.2">
      <c r="A184" s="20"/>
      <c r="B184" s="16">
        <v>182</v>
      </c>
      <c r="C184" s="16">
        <v>254118</v>
      </c>
      <c r="D184" s="17"/>
      <c r="E184" s="16" t="s">
        <v>364</v>
      </c>
      <c r="F184" s="16" t="s">
        <v>102</v>
      </c>
      <c r="G184" s="18">
        <v>74</v>
      </c>
      <c r="H184" s="18">
        <v>148</v>
      </c>
      <c r="I184" s="20"/>
    </row>
    <row r="185" spans="1:9" s="19" customFormat="1" x14ac:dyDescent="0.2">
      <c r="A185" s="20"/>
      <c r="B185" s="16">
        <v>183</v>
      </c>
      <c r="C185" s="16">
        <v>254119</v>
      </c>
      <c r="D185" s="17"/>
      <c r="E185" s="16" t="s">
        <v>365</v>
      </c>
      <c r="F185" s="16" t="s">
        <v>102</v>
      </c>
      <c r="G185" s="18">
        <v>74</v>
      </c>
      <c r="H185" s="18">
        <v>148</v>
      </c>
      <c r="I185" s="20"/>
    </row>
    <row r="186" spans="1:9" s="19" customFormat="1" x14ac:dyDescent="0.2">
      <c r="A186" s="20"/>
      <c r="B186" s="16">
        <v>184</v>
      </c>
      <c r="C186" s="16">
        <v>254120</v>
      </c>
      <c r="D186" s="17"/>
      <c r="E186" s="16" t="s">
        <v>366</v>
      </c>
      <c r="F186" s="16" t="s">
        <v>102</v>
      </c>
      <c r="G186" s="18">
        <v>74</v>
      </c>
      <c r="H186" s="18">
        <v>148</v>
      </c>
      <c r="I186" s="20"/>
    </row>
    <row r="187" spans="1:9" s="19" customFormat="1" x14ac:dyDescent="0.2">
      <c r="A187" s="20"/>
      <c r="B187" s="16">
        <v>185</v>
      </c>
      <c r="C187" s="16">
        <v>254121</v>
      </c>
      <c r="D187" s="17"/>
      <c r="E187" s="16" t="s">
        <v>367</v>
      </c>
      <c r="F187" s="16" t="s">
        <v>102</v>
      </c>
      <c r="G187" s="18">
        <v>66</v>
      </c>
      <c r="H187" s="18">
        <v>132</v>
      </c>
      <c r="I187" s="20"/>
    </row>
    <row r="188" spans="1:9" s="19" customFormat="1" x14ac:dyDescent="0.2">
      <c r="A188" s="20"/>
      <c r="B188" s="16">
        <v>186</v>
      </c>
      <c r="C188" s="16">
        <v>0</v>
      </c>
      <c r="D188" s="17"/>
      <c r="E188" s="16" t="s">
        <v>593</v>
      </c>
      <c r="F188" s="16" t="s">
        <v>102</v>
      </c>
      <c r="G188" s="18">
        <v>74</v>
      </c>
      <c r="H188" s="18">
        <v>148</v>
      </c>
      <c r="I188" s="20"/>
    </row>
    <row r="189" spans="1:9" s="19" customFormat="1" ht="25.5" x14ac:dyDescent="0.2">
      <c r="A189" s="20"/>
      <c r="B189" s="16">
        <v>187</v>
      </c>
      <c r="C189" s="16">
        <v>55593</v>
      </c>
      <c r="D189" s="17"/>
      <c r="E189" s="16" t="s">
        <v>368</v>
      </c>
      <c r="F189" s="16" t="s">
        <v>102</v>
      </c>
      <c r="G189" s="18">
        <v>46</v>
      </c>
      <c r="H189" s="18">
        <v>92</v>
      </c>
      <c r="I189" s="20"/>
    </row>
    <row r="190" spans="1:9" s="19" customFormat="1" ht="25.5" x14ac:dyDescent="0.2">
      <c r="A190" s="20"/>
      <c r="B190" s="16">
        <v>188</v>
      </c>
      <c r="C190" s="16">
        <v>55594</v>
      </c>
      <c r="D190" s="17"/>
      <c r="E190" s="16" t="s">
        <v>369</v>
      </c>
      <c r="F190" s="16" t="s">
        <v>102</v>
      </c>
      <c r="G190" s="18">
        <v>72</v>
      </c>
      <c r="H190" s="18">
        <v>144</v>
      </c>
      <c r="I190" s="20"/>
    </row>
    <row r="191" spans="1:9" s="19" customFormat="1" ht="25.5" x14ac:dyDescent="0.2">
      <c r="A191" s="20"/>
      <c r="B191" s="16">
        <v>189</v>
      </c>
      <c r="C191" s="16">
        <v>55798</v>
      </c>
      <c r="D191" s="17"/>
      <c r="E191" s="16" t="s">
        <v>370</v>
      </c>
      <c r="F191" s="16" t="s">
        <v>102</v>
      </c>
      <c r="G191" s="18">
        <v>55</v>
      </c>
      <c r="H191" s="18">
        <v>110</v>
      </c>
      <c r="I191" s="20"/>
    </row>
    <row r="192" spans="1:9" s="19" customFormat="1" ht="25.5" x14ac:dyDescent="0.2">
      <c r="A192" s="20"/>
      <c r="B192" s="16">
        <v>190</v>
      </c>
      <c r="C192" s="16">
        <v>55497</v>
      </c>
      <c r="D192" s="17" t="s">
        <v>458</v>
      </c>
      <c r="E192" s="16" t="s">
        <v>398</v>
      </c>
      <c r="F192" s="16" t="s">
        <v>102</v>
      </c>
      <c r="G192" s="18">
        <v>17</v>
      </c>
      <c r="H192" s="18">
        <v>34</v>
      </c>
      <c r="I192" s="20"/>
    </row>
    <row r="193" spans="1:9" s="19" customFormat="1" ht="25.5" x14ac:dyDescent="0.2">
      <c r="A193" s="20"/>
      <c r="B193" s="16">
        <v>191</v>
      </c>
      <c r="C193" s="16">
        <v>55619</v>
      </c>
      <c r="D193" s="17" t="s">
        <v>458</v>
      </c>
      <c r="E193" s="16" t="s">
        <v>399</v>
      </c>
      <c r="F193" s="16" t="s">
        <v>102</v>
      </c>
      <c r="G193" s="18">
        <v>23</v>
      </c>
      <c r="H193" s="18">
        <v>46</v>
      </c>
      <c r="I193" s="20"/>
    </row>
    <row r="194" spans="1:9" s="19" customFormat="1" ht="25.5" x14ac:dyDescent="0.2">
      <c r="A194" s="20"/>
      <c r="B194" s="16">
        <v>192</v>
      </c>
      <c r="C194" s="16">
        <v>55765</v>
      </c>
      <c r="D194" s="17" t="s">
        <v>458</v>
      </c>
      <c r="E194" s="16" t="s">
        <v>404</v>
      </c>
      <c r="F194" s="16" t="s">
        <v>102</v>
      </c>
      <c r="G194" s="18">
        <v>30</v>
      </c>
      <c r="H194" s="18">
        <v>60</v>
      </c>
      <c r="I194" s="20"/>
    </row>
    <row r="195" spans="1:9" s="19" customFormat="1" ht="25.5" x14ac:dyDescent="0.2">
      <c r="A195" s="20"/>
      <c r="B195" s="16">
        <v>193</v>
      </c>
      <c r="C195" s="16">
        <v>55750</v>
      </c>
      <c r="D195" s="17" t="s">
        <v>545</v>
      </c>
      <c r="E195" s="16" t="s">
        <v>405</v>
      </c>
      <c r="F195" s="16" t="s">
        <v>102</v>
      </c>
      <c r="G195" s="18">
        <v>9</v>
      </c>
      <c r="H195" s="18">
        <v>18</v>
      </c>
      <c r="I195" s="20"/>
    </row>
    <row r="196" spans="1:9" s="19" customFormat="1" ht="25.5" x14ac:dyDescent="0.2">
      <c r="A196" s="20"/>
      <c r="B196" s="16">
        <v>194</v>
      </c>
      <c r="C196" s="16">
        <v>55749</v>
      </c>
      <c r="D196" s="17" t="s">
        <v>546</v>
      </c>
      <c r="E196" s="16" t="s">
        <v>406</v>
      </c>
      <c r="F196" s="16" t="s">
        <v>102</v>
      </c>
      <c r="G196" s="18">
        <v>14</v>
      </c>
      <c r="H196" s="18">
        <v>28</v>
      </c>
      <c r="I196" s="20"/>
    </row>
    <row r="197" spans="1:9" s="19" customFormat="1" ht="25.5" x14ac:dyDescent="0.2">
      <c r="A197" s="20"/>
      <c r="B197" s="16">
        <v>195</v>
      </c>
      <c r="C197" s="16">
        <v>254331</v>
      </c>
      <c r="D197" s="17" t="s">
        <v>458</v>
      </c>
      <c r="E197" s="16" t="s">
        <v>597</v>
      </c>
      <c r="F197" s="16" t="s">
        <v>41</v>
      </c>
      <c r="G197" s="18">
        <v>6</v>
      </c>
      <c r="H197" s="18">
        <v>12</v>
      </c>
      <c r="I197" s="20"/>
    </row>
    <row r="198" spans="1:9" s="19" customFormat="1" ht="25.5" x14ac:dyDescent="0.2">
      <c r="A198" s="20"/>
      <c r="B198" s="16">
        <v>196</v>
      </c>
      <c r="C198" s="16">
        <v>254332</v>
      </c>
      <c r="D198" s="17" t="s">
        <v>458</v>
      </c>
      <c r="E198" s="16" t="s">
        <v>598</v>
      </c>
      <c r="F198" s="16" t="s">
        <v>36</v>
      </c>
      <c r="G198" s="18">
        <v>6</v>
      </c>
      <c r="H198" s="18">
        <v>12</v>
      </c>
      <c r="I198" s="20"/>
    </row>
    <row r="199" spans="1:9" s="19" customFormat="1" ht="25.5" x14ac:dyDescent="0.2">
      <c r="A199" s="20"/>
      <c r="B199" s="16">
        <v>197</v>
      </c>
      <c r="C199" s="16">
        <v>55703</v>
      </c>
      <c r="D199" s="17" t="s">
        <v>553</v>
      </c>
      <c r="E199" s="16" t="s">
        <v>414</v>
      </c>
      <c r="F199" s="16" t="s">
        <v>36</v>
      </c>
      <c r="G199" s="18">
        <v>1</v>
      </c>
      <c r="H199" s="18">
        <v>2</v>
      </c>
      <c r="I199" s="20"/>
    </row>
    <row r="200" spans="1:9" s="19" customFormat="1" ht="25.5" x14ac:dyDescent="0.2">
      <c r="A200" s="20"/>
      <c r="B200" s="16">
        <v>198</v>
      </c>
      <c r="C200" s="16">
        <v>254148</v>
      </c>
      <c r="D200" s="17"/>
      <c r="E200" s="16" t="s">
        <v>418</v>
      </c>
      <c r="F200" s="16" t="s">
        <v>36</v>
      </c>
      <c r="G200" s="18">
        <v>10</v>
      </c>
      <c r="H200" s="18">
        <v>20</v>
      </c>
      <c r="I200" s="20"/>
    </row>
    <row r="201" spans="1:9" s="19" customFormat="1" ht="25.5" x14ac:dyDescent="0.2">
      <c r="A201" s="20"/>
      <c r="B201" s="16">
        <v>199</v>
      </c>
      <c r="C201" s="16">
        <v>254152</v>
      </c>
      <c r="D201" s="17" t="s">
        <v>458</v>
      </c>
      <c r="E201" s="16" t="s">
        <v>419</v>
      </c>
      <c r="F201" s="16" t="s">
        <v>36</v>
      </c>
      <c r="G201" s="18">
        <v>8</v>
      </c>
      <c r="H201" s="18">
        <v>16</v>
      </c>
      <c r="I201" s="20"/>
    </row>
    <row r="202" spans="1:9" s="19" customFormat="1" ht="25.5" x14ac:dyDescent="0.2">
      <c r="A202" s="20"/>
      <c r="B202" s="16">
        <v>200</v>
      </c>
      <c r="C202" s="16">
        <v>254336</v>
      </c>
      <c r="D202" s="17"/>
      <c r="E202" s="16" t="s">
        <v>600</v>
      </c>
      <c r="F202" s="16" t="s">
        <v>36</v>
      </c>
      <c r="G202" s="18">
        <v>11</v>
      </c>
      <c r="H202" s="18">
        <v>22</v>
      </c>
      <c r="I202" s="20"/>
    </row>
    <row r="203" spans="1:9" s="19" customFormat="1" ht="25.5" x14ac:dyDescent="0.2">
      <c r="A203" s="20"/>
      <c r="B203" s="16">
        <v>201</v>
      </c>
      <c r="C203" s="16">
        <v>254273</v>
      </c>
      <c r="D203" s="17" t="s">
        <v>559</v>
      </c>
      <c r="E203" s="16" t="s">
        <v>601</v>
      </c>
      <c r="F203" s="16" t="s">
        <v>36</v>
      </c>
      <c r="G203" s="18">
        <v>2</v>
      </c>
      <c r="H203" s="18">
        <v>4</v>
      </c>
      <c r="I203" s="20"/>
    </row>
    <row r="204" spans="1:9" s="19" customFormat="1" ht="25.5" x14ac:dyDescent="0.2">
      <c r="A204" s="20"/>
      <c r="B204" s="16">
        <v>202</v>
      </c>
      <c r="C204" s="16">
        <v>254295</v>
      </c>
      <c r="D204" s="17" t="s">
        <v>458</v>
      </c>
      <c r="E204" s="16" t="s">
        <v>602</v>
      </c>
      <c r="F204" s="16" t="s">
        <v>36</v>
      </c>
      <c r="G204" s="18">
        <v>2</v>
      </c>
      <c r="H204" s="18">
        <v>4</v>
      </c>
      <c r="I204" s="20"/>
    </row>
    <row r="205" spans="1:9" s="19" customFormat="1" ht="25.5" x14ac:dyDescent="0.2">
      <c r="A205" s="20"/>
      <c r="B205" s="16">
        <v>203</v>
      </c>
      <c r="C205" s="16">
        <v>254358</v>
      </c>
      <c r="D205" s="17" t="s">
        <v>568</v>
      </c>
      <c r="E205" s="16" t="s">
        <v>604</v>
      </c>
      <c r="F205" s="16" t="s">
        <v>102</v>
      </c>
      <c r="G205" s="18">
        <v>1</v>
      </c>
      <c r="H205" s="18">
        <v>2</v>
      </c>
      <c r="I205" s="20"/>
    </row>
    <row r="206" spans="1:9" s="19" customFormat="1" ht="25.5" x14ac:dyDescent="0.2">
      <c r="A206" s="20"/>
      <c r="B206" s="16">
        <v>204</v>
      </c>
      <c r="C206" s="16">
        <v>55451</v>
      </c>
      <c r="D206" s="17" t="s">
        <v>572</v>
      </c>
      <c r="E206" s="16" t="s">
        <v>442</v>
      </c>
      <c r="F206" s="16" t="s">
        <v>102</v>
      </c>
      <c r="G206" s="18">
        <v>52</v>
      </c>
      <c r="H206" s="18">
        <v>104</v>
      </c>
      <c r="I206" s="20"/>
    </row>
  </sheetData>
  <mergeCells count="3">
    <mergeCell ref="I3:I206"/>
    <mergeCell ref="A3:A206"/>
    <mergeCell ref="A1:I1"/>
  </mergeCells>
  <pageMargins left="0.25" right="0.25" top="0.75" bottom="0.75" header="0.3" footer="0.3"/>
  <pageSetup scale="72" fitToHeight="0" orientation="portrait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tabSelected="1" topLeftCell="B202" workbookViewId="0">
      <selection activeCell="B219" sqref="B219"/>
    </sheetView>
  </sheetViews>
  <sheetFormatPr baseColWidth="10" defaultRowHeight="12.75" x14ac:dyDescent="0.2"/>
  <cols>
    <col min="1" max="1" width="12.7109375" style="1" customWidth="1"/>
    <col min="2" max="2" width="7.7109375" style="1" bestFit="1" customWidth="1"/>
    <col min="3" max="3" width="8" style="1" bestFit="1" customWidth="1"/>
    <col min="4" max="4" width="12.5703125" style="2" bestFit="1" customWidth="1"/>
    <col min="5" max="5" width="62.5703125" style="1" customWidth="1"/>
    <col min="6" max="6" width="13.140625" style="1" bestFit="1" customWidth="1"/>
    <col min="7" max="7" width="6.7109375" style="1" bestFit="1" customWidth="1"/>
    <col min="8" max="8" width="7.140625" style="1" bestFit="1" customWidth="1"/>
    <col min="9" max="16384" width="11.42578125" style="1"/>
  </cols>
  <sheetData>
    <row r="1" spans="1:9" ht="15" customHeight="1" x14ac:dyDescent="0.2">
      <c r="A1" s="24" t="s">
        <v>865</v>
      </c>
      <c r="B1" s="24"/>
      <c r="C1" s="24"/>
      <c r="D1" s="24"/>
      <c r="E1" s="24"/>
      <c r="F1" s="24"/>
      <c r="G1" s="24"/>
      <c r="H1" s="24"/>
      <c r="I1" s="24"/>
    </row>
    <row r="2" spans="1:9" s="4" customFormat="1" ht="25.5" x14ac:dyDescent="0.25">
      <c r="A2" s="3" t="s">
        <v>866</v>
      </c>
      <c r="B2" s="3" t="s">
        <v>867</v>
      </c>
      <c r="C2" s="3" t="s">
        <v>0</v>
      </c>
      <c r="D2" s="3" t="s">
        <v>619</v>
      </c>
      <c r="E2" s="3" t="s">
        <v>620</v>
      </c>
      <c r="F2" s="3" t="s">
        <v>617</v>
      </c>
      <c r="G2" s="3" t="s">
        <v>621</v>
      </c>
      <c r="H2" s="3" t="s">
        <v>622</v>
      </c>
      <c r="I2" s="3" t="s">
        <v>870</v>
      </c>
    </row>
    <row r="3" spans="1:9" ht="12.75" customHeight="1" x14ac:dyDescent="0.2">
      <c r="A3" s="22" t="s">
        <v>874</v>
      </c>
      <c r="B3" s="5">
        <f>SUBTOTAL(2,$C$3:C3)</f>
        <v>1</v>
      </c>
      <c r="C3" s="6">
        <v>25397</v>
      </c>
      <c r="D3" s="7" t="s">
        <v>623</v>
      </c>
      <c r="E3" s="6" t="s">
        <v>7</v>
      </c>
      <c r="F3" s="6" t="s">
        <v>8</v>
      </c>
      <c r="G3" s="8">
        <v>3</v>
      </c>
      <c r="H3" s="8">
        <v>5</v>
      </c>
      <c r="I3" s="23" t="s">
        <v>873</v>
      </c>
    </row>
    <row r="4" spans="1:9" x14ac:dyDescent="0.2">
      <c r="A4" s="22"/>
      <c r="B4" s="5">
        <v>2</v>
      </c>
      <c r="C4" s="6">
        <v>541118</v>
      </c>
      <c r="D4" s="7" t="s">
        <v>624</v>
      </c>
      <c r="E4" s="6" t="s">
        <v>10</v>
      </c>
      <c r="F4" s="6" t="s">
        <v>11</v>
      </c>
      <c r="G4" s="8">
        <v>40</v>
      </c>
      <c r="H4" s="8">
        <v>80</v>
      </c>
      <c r="I4" s="23"/>
    </row>
    <row r="5" spans="1:9" x14ac:dyDescent="0.2">
      <c r="A5" s="22"/>
      <c r="B5" s="5">
        <v>3</v>
      </c>
      <c r="C5" s="6">
        <v>253301</v>
      </c>
      <c r="D5" s="7" t="s">
        <v>625</v>
      </c>
      <c r="E5" s="6" t="s">
        <v>13</v>
      </c>
      <c r="F5" s="6" t="s">
        <v>14</v>
      </c>
      <c r="G5" s="8">
        <v>3</v>
      </c>
      <c r="H5" s="8">
        <v>5</v>
      </c>
      <c r="I5" s="23"/>
    </row>
    <row r="6" spans="1:9" x14ac:dyDescent="0.2">
      <c r="A6" s="22"/>
      <c r="B6" s="5">
        <v>4</v>
      </c>
      <c r="C6" s="6">
        <v>5437</v>
      </c>
      <c r="D6" s="7" t="s">
        <v>626</v>
      </c>
      <c r="E6" s="6" t="s">
        <v>16</v>
      </c>
      <c r="F6" s="6" t="s">
        <v>17</v>
      </c>
      <c r="G6" s="8">
        <v>2065</v>
      </c>
      <c r="H6" s="8">
        <v>4130</v>
      </c>
      <c r="I6" s="23"/>
    </row>
    <row r="7" spans="1:9" x14ac:dyDescent="0.2">
      <c r="A7" s="22"/>
      <c r="B7" s="5">
        <v>5</v>
      </c>
      <c r="C7" s="6">
        <v>5442</v>
      </c>
      <c r="D7" s="7" t="s">
        <v>627</v>
      </c>
      <c r="E7" s="6" t="s">
        <v>18</v>
      </c>
      <c r="F7" s="6" t="s">
        <v>4</v>
      </c>
      <c r="G7" s="8">
        <v>675</v>
      </c>
      <c r="H7" s="8">
        <v>1350</v>
      </c>
      <c r="I7" s="23"/>
    </row>
    <row r="8" spans="1:9" x14ac:dyDescent="0.2">
      <c r="A8" s="22"/>
      <c r="B8" s="5">
        <v>6</v>
      </c>
      <c r="C8" s="6">
        <v>5441</v>
      </c>
      <c r="D8" s="7" t="s">
        <v>628</v>
      </c>
      <c r="E8" s="6" t="s">
        <v>19</v>
      </c>
      <c r="F8" s="6" t="s">
        <v>20</v>
      </c>
      <c r="G8" s="8">
        <v>5185</v>
      </c>
      <c r="H8" s="8">
        <v>10370</v>
      </c>
      <c r="I8" s="23"/>
    </row>
    <row r="9" spans="1:9" x14ac:dyDescent="0.2">
      <c r="A9" s="22"/>
      <c r="B9" s="5">
        <v>7</v>
      </c>
      <c r="C9" s="6">
        <v>5454</v>
      </c>
      <c r="D9" s="7" t="s">
        <v>629</v>
      </c>
      <c r="E9" s="6" t="s">
        <v>22</v>
      </c>
      <c r="F9" s="6" t="s">
        <v>23</v>
      </c>
      <c r="G9" s="8">
        <v>300</v>
      </c>
      <c r="H9" s="8">
        <v>600</v>
      </c>
      <c r="I9" s="23"/>
    </row>
    <row r="10" spans="1:9" x14ac:dyDescent="0.2">
      <c r="A10" s="22"/>
      <c r="B10" s="5">
        <v>8</v>
      </c>
      <c r="C10" s="6">
        <v>541130</v>
      </c>
      <c r="D10" s="7" t="s">
        <v>630</v>
      </c>
      <c r="E10" s="6" t="s">
        <v>25</v>
      </c>
      <c r="F10" s="6" t="s">
        <v>26</v>
      </c>
      <c r="G10" s="8">
        <v>10</v>
      </c>
      <c r="H10" s="8">
        <v>20</v>
      </c>
      <c r="I10" s="23"/>
    </row>
    <row r="11" spans="1:9" x14ac:dyDescent="0.2">
      <c r="A11" s="22"/>
      <c r="B11" s="5">
        <v>9</v>
      </c>
      <c r="C11" s="6">
        <v>5468</v>
      </c>
      <c r="D11" s="7" t="s">
        <v>631</v>
      </c>
      <c r="E11" s="6" t="s">
        <v>28</v>
      </c>
      <c r="F11" s="6" t="s">
        <v>4</v>
      </c>
      <c r="G11" s="8">
        <v>630</v>
      </c>
      <c r="H11" s="8">
        <v>1260</v>
      </c>
      <c r="I11" s="23"/>
    </row>
    <row r="12" spans="1:9" x14ac:dyDescent="0.2">
      <c r="A12" s="22"/>
      <c r="B12" s="5">
        <v>10</v>
      </c>
      <c r="C12" s="6">
        <v>5466</v>
      </c>
      <c r="D12" s="7" t="s">
        <v>632</v>
      </c>
      <c r="E12" s="6" t="s">
        <v>29</v>
      </c>
      <c r="F12" s="6" t="s">
        <v>4</v>
      </c>
      <c r="G12" s="8">
        <v>205</v>
      </c>
      <c r="H12" s="8">
        <v>410</v>
      </c>
      <c r="I12" s="23"/>
    </row>
    <row r="13" spans="1:9" x14ac:dyDescent="0.2">
      <c r="A13" s="22"/>
      <c r="B13" s="5">
        <v>11</v>
      </c>
      <c r="C13" s="6">
        <v>5467</v>
      </c>
      <c r="D13" s="7" t="s">
        <v>633</v>
      </c>
      <c r="E13" s="6" t="s">
        <v>30</v>
      </c>
      <c r="F13" s="6" t="s">
        <v>4</v>
      </c>
      <c r="G13" s="8">
        <v>130</v>
      </c>
      <c r="H13" s="8">
        <v>260</v>
      </c>
      <c r="I13" s="23"/>
    </row>
    <row r="14" spans="1:9" ht="25.5" x14ac:dyDescent="0.2">
      <c r="A14" s="22"/>
      <c r="B14" s="5">
        <v>12</v>
      </c>
      <c r="C14" s="6">
        <v>5470</v>
      </c>
      <c r="D14" s="7" t="s">
        <v>634</v>
      </c>
      <c r="E14" s="6" t="s">
        <v>31</v>
      </c>
      <c r="F14" s="6" t="s">
        <v>4</v>
      </c>
      <c r="G14" s="8">
        <v>90</v>
      </c>
      <c r="H14" s="8">
        <v>180</v>
      </c>
      <c r="I14" s="23"/>
    </row>
    <row r="15" spans="1:9" x14ac:dyDescent="0.2">
      <c r="A15" s="22"/>
      <c r="B15" s="5">
        <v>13</v>
      </c>
      <c r="C15" s="6">
        <v>5471</v>
      </c>
      <c r="D15" s="7" t="s">
        <v>635</v>
      </c>
      <c r="E15" s="6" t="s">
        <v>32</v>
      </c>
      <c r="F15" s="6" t="s">
        <v>33</v>
      </c>
      <c r="G15" s="8">
        <v>30</v>
      </c>
      <c r="H15" s="8">
        <v>60</v>
      </c>
      <c r="I15" s="23"/>
    </row>
    <row r="16" spans="1:9" x14ac:dyDescent="0.2">
      <c r="A16" s="22"/>
      <c r="B16" s="5">
        <v>14</v>
      </c>
      <c r="C16" s="6">
        <v>5473</v>
      </c>
      <c r="D16" s="7" t="s">
        <v>636</v>
      </c>
      <c r="E16" s="6" t="s">
        <v>34</v>
      </c>
      <c r="F16" s="6" t="s">
        <v>9</v>
      </c>
      <c r="G16" s="8">
        <v>65</v>
      </c>
      <c r="H16" s="8">
        <v>130</v>
      </c>
      <c r="I16" s="23"/>
    </row>
    <row r="17" spans="1:9" x14ac:dyDescent="0.2">
      <c r="A17" s="22"/>
      <c r="B17" s="5">
        <v>15</v>
      </c>
      <c r="C17" s="6">
        <v>5474</v>
      </c>
      <c r="D17" s="7" t="s">
        <v>637</v>
      </c>
      <c r="E17" s="6" t="s">
        <v>35</v>
      </c>
      <c r="F17" s="6" t="s">
        <v>9</v>
      </c>
      <c r="G17" s="8">
        <v>150</v>
      </c>
      <c r="H17" s="8">
        <v>300</v>
      </c>
      <c r="I17" s="23"/>
    </row>
    <row r="18" spans="1:9" x14ac:dyDescent="0.2">
      <c r="A18" s="22"/>
      <c r="B18" s="5">
        <v>16</v>
      </c>
      <c r="C18" s="6">
        <v>5482</v>
      </c>
      <c r="D18" s="7" t="s">
        <v>638</v>
      </c>
      <c r="E18" s="6" t="s">
        <v>37</v>
      </c>
      <c r="F18" s="6" t="s">
        <v>4</v>
      </c>
      <c r="G18" s="8">
        <v>645</v>
      </c>
      <c r="H18" s="8">
        <v>1290</v>
      </c>
      <c r="I18" s="23"/>
    </row>
    <row r="19" spans="1:9" x14ac:dyDescent="0.2">
      <c r="A19" s="22"/>
      <c r="B19" s="5">
        <v>17</v>
      </c>
      <c r="C19" s="6">
        <v>541305</v>
      </c>
      <c r="D19" s="7" t="s">
        <v>639</v>
      </c>
      <c r="E19" s="6" t="s">
        <v>38</v>
      </c>
      <c r="F19" s="6" t="s">
        <v>39</v>
      </c>
      <c r="G19" s="8">
        <v>10</v>
      </c>
      <c r="H19" s="8">
        <v>20</v>
      </c>
      <c r="I19" s="23"/>
    </row>
    <row r="20" spans="1:9" x14ac:dyDescent="0.2">
      <c r="A20" s="22"/>
      <c r="B20" s="5">
        <v>18</v>
      </c>
      <c r="C20" s="6">
        <v>25386</v>
      </c>
      <c r="D20" s="7" t="s">
        <v>640</v>
      </c>
      <c r="E20" s="6" t="s">
        <v>40</v>
      </c>
      <c r="F20" s="6" t="s">
        <v>41</v>
      </c>
      <c r="G20" s="8">
        <v>7660</v>
      </c>
      <c r="H20" s="8">
        <v>15320</v>
      </c>
      <c r="I20" s="23"/>
    </row>
    <row r="21" spans="1:9" x14ac:dyDescent="0.2">
      <c r="A21" s="22"/>
      <c r="B21" s="5">
        <v>19</v>
      </c>
      <c r="C21" s="6">
        <v>5496</v>
      </c>
      <c r="D21" s="7" t="s">
        <v>641</v>
      </c>
      <c r="E21" s="6" t="s">
        <v>44</v>
      </c>
      <c r="F21" s="6" t="s">
        <v>27</v>
      </c>
      <c r="G21" s="8">
        <v>35</v>
      </c>
      <c r="H21" s="8">
        <v>70</v>
      </c>
      <c r="I21" s="23"/>
    </row>
    <row r="22" spans="1:9" ht="25.5" x14ac:dyDescent="0.2">
      <c r="A22" s="22"/>
      <c r="B22" s="5">
        <v>20</v>
      </c>
      <c r="C22" s="6">
        <v>5499</v>
      </c>
      <c r="D22" s="7" t="s">
        <v>642</v>
      </c>
      <c r="E22" s="6" t="s">
        <v>45</v>
      </c>
      <c r="F22" s="6" t="s">
        <v>4</v>
      </c>
      <c r="G22" s="8">
        <v>180</v>
      </c>
      <c r="H22" s="8">
        <v>360</v>
      </c>
      <c r="I22" s="23"/>
    </row>
    <row r="23" spans="1:9" x14ac:dyDescent="0.2">
      <c r="A23" s="22"/>
      <c r="B23" s="5">
        <v>21</v>
      </c>
      <c r="C23" s="6">
        <v>54100</v>
      </c>
      <c r="D23" s="7" t="s">
        <v>643</v>
      </c>
      <c r="E23" s="6" t="s">
        <v>46</v>
      </c>
      <c r="F23" s="6" t="s">
        <v>4</v>
      </c>
      <c r="G23" s="8">
        <v>215</v>
      </c>
      <c r="H23" s="8">
        <v>430</v>
      </c>
      <c r="I23" s="23"/>
    </row>
    <row r="24" spans="1:9" ht="25.5" x14ac:dyDescent="0.2">
      <c r="A24" s="22"/>
      <c r="B24" s="5">
        <v>22</v>
      </c>
      <c r="C24" s="6">
        <v>54103</v>
      </c>
      <c r="D24" s="7" t="s">
        <v>644</v>
      </c>
      <c r="E24" s="6" t="s">
        <v>47</v>
      </c>
      <c r="F24" s="6" t="s">
        <v>3</v>
      </c>
      <c r="G24" s="8">
        <v>3880</v>
      </c>
      <c r="H24" s="8">
        <v>7760</v>
      </c>
      <c r="I24" s="23"/>
    </row>
    <row r="25" spans="1:9" ht="25.5" x14ac:dyDescent="0.2">
      <c r="A25" s="22"/>
      <c r="B25" s="5">
        <v>23</v>
      </c>
      <c r="C25" s="6">
        <v>541108</v>
      </c>
      <c r="D25" s="7" t="s">
        <v>645</v>
      </c>
      <c r="E25" s="6" t="s">
        <v>48</v>
      </c>
      <c r="F25" s="6" t="s">
        <v>3</v>
      </c>
      <c r="G25" s="8">
        <v>2260</v>
      </c>
      <c r="H25" s="8">
        <v>4520</v>
      </c>
      <c r="I25" s="23"/>
    </row>
    <row r="26" spans="1:9" x14ac:dyDescent="0.2">
      <c r="A26" s="22"/>
      <c r="B26" s="5">
        <v>24</v>
      </c>
      <c r="C26" s="6">
        <v>54113</v>
      </c>
      <c r="D26" s="7" t="s">
        <v>646</v>
      </c>
      <c r="E26" s="6" t="s">
        <v>49</v>
      </c>
      <c r="F26" s="6" t="s">
        <v>50</v>
      </c>
      <c r="G26" s="8">
        <v>120</v>
      </c>
      <c r="H26" s="8">
        <v>240</v>
      </c>
      <c r="I26" s="23"/>
    </row>
    <row r="27" spans="1:9" x14ac:dyDescent="0.2">
      <c r="A27" s="22"/>
      <c r="B27" s="5">
        <v>25</v>
      </c>
      <c r="C27" s="6">
        <v>54117</v>
      </c>
      <c r="D27" s="7" t="s">
        <v>647</v>
      </c>
      <c r="E27" s="6" t="s">
        <v>51</v>
      </c>
      <c r="F27" s="6" t="s">
        <v>3</v>
      </c>
      <c r="G27" s="8">
        <v>20</v>
      </c>
      <c r="H27" s="8">
        <v>40</v>
      </c>
      <c r="I27" s="23"/>
    </row>
    <row r="28" spans="1:9" x14ac:dyDescent="0.2">
      <c r="A28" s="22"/>
      <c r="B28" s="5">
        <v>26</v>
      </c>
      <c r="C28" s="6">
        <v>541174</v>
      </c>
      <c r="D28" s="7" t="s">
        <v>648</v>
      </c>
      <c r="E28" s="6" t="s">
        <v>649</v>
      </c>
      <c r="F28" s="6" t="s">
        <v>3</v>
      </c>
      <c r="G28" s="8">
        <v>30</v>
      </c>
      <c r="H28" s="8">
        <v>60</v>
      </c>
      <c r="I28" s="23"/>
    </row>
    <row r="29" spans="1:9" x14ac:dyDescent="0.2">
      <c r="A29" s="22"/>
      <c r="B29" s="5">
        <v>27</v>
      </c>
      <c r="C29" s="6">
        <v>253235</v>
      </c>
      <c r="D29" s="7" t="s">
        <v>650</v>
      </c>
      <c r="E29" s="6" t="s">
        <v>651</v>
      </c>
      <c r="F29" s="6" t="s">
        <v>14</v>
      </c>
      <c r="G29" s="8">
        <v>45</v>
      </c>
      <c r="H29" s="8">
        <v>90</v>
      </c>
      <c r="I29" s="23"/>
    </row>
    <row r="30" spans="1:9" x14ac:dyDescent="0.2">
      <c r="A30" s="22"/>
      <c r="B30" s="5">
        <v>28</v>
      </c>
      <c r="C30" s="6">
        <v>253333</v>
      </c>
      <c r="D30" s="7" t="s">
        <v>652</v>
      </c>
      <c r="E30" s="6" t="s">
        <v>653</v>
      </c>
      <c r="F30" s="6" t="s">
        <v>654</v>
      </c>
      <c r="G30" s="8">
        <v>15</v>
      </c>
      <c r="H30" s="8">
        <v>30</v>
      </c>
      <c r="I30" s="23"/>
    </row>
    <row r="31" spans="1:9" x14ac:dyDescent="0.2">
      <c r="A31" s="22"/>
      <c r="B31" s="5">
        <v>29</v>
      </c>
      <c r="C31" s="6">
        <v>54123</v>
      </c>
      <c r="D31" s="7" t="s">
        <v>655</v>
      </c>
      <c r="E31" s="6" t="s">
        <v>52</v>
      </c>
      <c r="F31" s="6" t="s">
        <v>23</v>
      </c>
      <c r="G31" s="8">
        <v>1760</v>
      </c>
      <c r="H31" s="8">
        <v>3520</v>
      </c>
      <c r="I31" s="23"/>
    </row>
    <row r="32" spans="1:9" x14ac:dyDescent="0.2">
      <c r="A32" s="22"/>
      <c r="B32" s="5">
        <v>30</v>
      </c>
      <c r="C32" s="6">
        <v>54126</v>
      </c>
      <c r="D32" s="7" t="s">
        <v>656</v>
      </c>
      <c r="E32" s="6" t="s">
        <v>53</v>
      </c>
      <c r="F32" s="6" t="s">
        <v>3</v>
      </c>
      <c r="G32" s="8">
        <v>670</v>
      </c>
      <c r="H32" s="8">
        <v>1340</v>
      </c>
      <c r="I32" s="23"/>
    </row>
    <row r="33" spans="1:9" x14ac:dyDescent="0.2">
      <c r="A33" s="22"/>
      <c r="B33" s="5">
        <v>31</v>
      </c>
      <c r="C33" s="6">
        <v>54129</v>
      </c>
      <c r="D33" s="7" t="s">
        <v>657</v>
      </c>
      <c r="E33" s="6" t="s">
        <v>658</v>
      </c>
      <c r="F33" s="6" t="s">
        <v>33</v>
      </c>
      <c r="G33" s="8">
        <v>110</v>
      </c>
      <c r="H33" s="8">
        <v>220</v>
      </c>
      <c r="I33" s="23"/>
    </row>
    <row r="34" spans="1:9" x14ac:dyDescent="0.2">
      <c r="A34" s="22"/>
      <c r="B34" s="5">
        <v>32</v>
      </c>
      <c r="C34" s="6">
        <v>54130</v>
      </c>
      <c r="D34" s="7" t="s">
        <v>659</v>
      </c>
      <c r="E34" s="6" t="s">
        <v>55</v>
      </c>
      <c r="F34" s="6" t="s">
        <v>4</v>
      </c>
      <c r="G34" s="8">
        <v>125</v>
      </c>
      <c r="H34" s="8">
        <v>250</v>
      </c>
      <c r="I34" s="23"/>
    </row>
    <row r="35" spans="1:9" x14ac:dyDescent="0.2">
      <c r="A35" s="22"/>
      <c r="B35" s="5">
        <v>33</v>
      </c>
      <c r="C35" s="6">
        <v>54135</v>
      </c>
      <c r="D35" s="7" t="s">
        <v>660</v>
      </c>
      <c r="E35" s="6" t="s">
        <v>661</v>
      </c>
      <c r="F35" s="6" t="s">
        <v>56</v>
      </c>
      <c r="G35" s="8">
        <v>125</v>
      </c>
      <c r="H35" s="8">
        <v>250</v>
      </c>
      <c r="I35" s="23"/>
    </row>
    <row r="36" spans="1:9" x14ac:dyDescent="0.2">
      <c r="A36" s="22"/>
      <c r="B36" s="5">
        <v>34</v>
      </c>
      <c r="C36" s="6">
        <v>253250</v>
      </c>
      <c r="D36" s="7" t="s">
        <v>662</v>
      </c>
      <c r="E36" s="6" t="s">
        <v>57</v>
      </c>
      <c r="F36" s="6" t="s">
        <v>58</v>
      </c>
      <c r="G36" s="8">
        <v>3</v>
      </c>
      <c r="H36" s="8">
        <v>5</v>
      </c>
      <c r="I36" s="23"/>
    </row>
    <row r="37" spans="1:9" ht="25.5" x14ac:dyDescent="0.2">
      <c r="A37" s="22"/>
      <c r="B37" s="5">
        <v>35</v>
      </c>
      <c r="C37" s="6">
        <v>54139</v>
      </c>
      <c r="D37" s="7" t="s">
        <v>663</v>
      </c>
      <c r="E37" s="6" t="s">
        <v>59</v>
      </c>
      <c r="F37" s="6" t="s">
        <v>33</v>
      </c>
      <c r="G37" s="8">
        <v>45</v>
      </c>
      <c r="H37" s="8">
        <v>90</v>
      </c>
      <c r="I37" s="23"/>
    </row>
    <row r="38" spans="1:9" x14ac:dyDescent="0.2">
      <c r="A38" s="22"/>
      <c r="B38" s="5">
        <v>36</v>
      </c>
      <c r="C38" s="6">
        <v>253205</v>
      </c>
      <c r="D38" s="7" t="s">
        <v>664</v>
      </c>
      <c r="E38" s="6" t="s">
        <v>60</v>
      </c>
      <c r="F38" s="6" t="s">
        <v>8</v>
      </c>
      <c r="G38" s="8">
        <v>35</v>
      </c>
      <c r="H38" s="8">
        <v>70</v>
      </c>
      <c r="I38" s="23"/>
    </row>
    <row r="39" spans="1:9" x14ac:dyDescent="0.2">
      <c r="A39" s="22"/>
      <c r="B39" s="5">
        <v>37</v>
      </c>
      <c r="C39" s="6">
        <v>54142</v>
      </c>
      <c r="D39" s="7" t="s">
        <v>665</v>
      </c>
      <c r="E39" s="6" t="s">
        <v>61</v>
      </c>
      <c r="F39" s="6" t="s">
        <v>62</v>
      </c>
      <c r="G39" s="8">
        <v>310</v>
      </c>
      <c r="H39" s="8">
        <v>620</v>
      </c>
      <c r="I39" s="23"/>
    </row>
    <row r="40" spans="1:9" x14ac:dyDescent="0.2">
      <c r="A40" s="22"/>
      <c r="B40" s="5">
        <v>38</v>
      </c>
      <c r="C40" s="6">
        <v>54140</v>
      </c>
      <c r="D40" s="7" t="s">
        <v>666</v>
      </c>
      <c r="E40" s="6" t="s">
        <v>63</v>
      </c>
      <c r="F40" s="6" t="s">
        <v>41</v>
      </c>
      <c r="G40" s="8">
        <v>40</v>
      </c>
      <c r="H40" s="8">
        <v>80</v>
      </c>
      <c r="I40" s="23"/>
    </row>
    <row r="41" spans="1:9" x14ac:dyDescent="0.2">
      <c r="A41" s="22"/>
      <c r="B41" s="5">
        <v>39</v>
      </c>
      <c r="C41" s="6">
        <v>54144</v>
      </c>
      <c r="D41" s="7" t="s">
        <v>667</v>
      </c>
      <c r="E41" s="6" t="s">
        <v>64</v>
      </c>
      <c r="F41" s="6" t="s">
        <v>41</v>
      </c>
      <c r="G41" s="8">
        <v>4805</v>
      </c>
      <c r="H41" s="8">
        <v>9610</v>
      </c>
      <c r="I41" s="23"/>
    </row>
    <row r="42" spans="1:9" ht="25.5" x14ac:dyDescent="0.2">
      <c r="A42" s="22"/>
      <c r="B42" s="5">
        <v>40</v>
      </c>
      <c r="C42" s="6">
        <v>54158</v>
      </c>
      <c r="D42" s="7" t="s">
        <v>668</v>
      </c>
      <c r="E42" s="6" t="s">
        <v>66</v>
      </c>
      <c r="F42" s="6" t="s">
        <v>4</v>
      </c>
      <c r="G42" s="8">
        <v>65</v>
      </c>
      <c r="H42" s="8">
        <v>130</v>
      </c>
      <c r="I42" s="23"/>
    </row>
    <row r="43" spans="1:9" x14ac:dyDescent="0.2">
      <c r="A43" s="22"/>
      <c r="B43" s="5">
        <v>41</v>
      </c>
      <c r="C43" s="6">
        <v>54159</v>
      </c>
      <c r="D43" s="7" t="s">
        <v>669</v>
      </c>
      <c r="E43" s="6" t="s">
        <v>67</v>
      </c>
      <c r="F43" s="6" t="s">
        <v>68</v>
      </c>
      <c r="G43" s="8">
        <v>5</v>
      </c>
      <c r="H43" s="8">
        <v>10</v>
      </c>
      <c r="I43" s="23"/>
    </row>
    <row r="44" spans="1:9" x14ac:dyDescent="0.2">
      <c r="A44" s="22"/>
      <c r="B44" s="5">
        <v>42</v>
      </c>
      <c r="C44" s="6">
        <v>54164</v>
      </c>
      <c r="D44" s="7" t="s">
        <v>670</v>
      </c>
      <c r="E44" s="6" t="s">
        <v>69</v>
      </c>
      <c r="F44" s="6" t="s">
        <v>5</v>
      </c>
      <c r="G44" s="8">
        <v>3455</v>
      </c>
      <c r="H44" s="8">
        <v>6910</v>
      </c>
      <c r="I44" s="23"/>
    </row>
    <row r="45" spans="1:9" x14ac:dyDescent="0.2">
      <c r="A45" s="22"/>
      <c r="B45" s="5">
        <v>43</v>
      </c>
      <c r="C45" s="6">
        <v>54165</v>
      </c>
      <c r="D45" s="7" t="s">
        <v>671</v>
      </c>
      <c r="E45" s="6" t="s">
        <v>70</v>
      </c>
      <c r="F45" s="6" t="s">
        <v>14</v>
      </c>
      <c r="G45" s="8">
        <v>430</v>
      </c>
      <c r="H45" s="8">
        <v>860</v>
      </c>
      <c r="I45" s="23"/>
    </row>
    <row r="46" spans="1:9" x14ac:dyDescent="0.2">
      <c r="A46" s="22"/>
      <c r="B46" s="5">
        <v>44</v>
      </c>
      <c r="C46" s="6">
        <v>54167</v>
      </c>
      <c r="D46" s="7" t="s">
        <v>672</v>
      </c>
      <c r="E46" s="6" t="s">
        <v>71</v>
      </c>
      <c r="F46" s="6" t="s">
        <v>14</v>
      </c>
      <c r="G46" s="8">
        <v>675</v>
      </c>
      <c r="H46" s="8">
        <v>1350</v>
      </c>
      <c r="I46" s="23"/>
    </row>
    <row r="47" spans="1:9" x14ac:dyDescent="0.2">
      <c r="A47" s="22"/>
      <c r="B47" s="5">
        <v>45</v>
      </c>
      <c r="C47" s="6">
        <v>54169</v>
      </c>
      <c r="D47" s="7" t="s">
        <v>673</v>
      </c>
      <c r="E47" s="6" t="s">
        <v>72</v>
      </c>
      <c r="F47" s="6" t="s">
        <v>14</v>
      </c>
      <c r="G47" s="8">
        <v>570</v>
      </c>
      <c r="H47" s="8">
        <v>1140</v>
      </c>
      <c r="I47" s="23"/>
    </row>
    <row r="48" spans="1:9" x14ac:dyDescent="0.2">
      <c r="A48" s="22"/>
      <c r="B48" s="5">
        <v>46</v>
      </c>
      <c r="C48" s="6">
        <v>54170</v>
      </c>
      <c r="D48" s="7" t="s">
        <v>674</v>
      </c>
      <c r="E48" s="6" t="s">
        <v>73</v>
      </c>
      <c r="F48" s="6" t="s">
        <v>14</v>
      </c>
      <c r="G48" s="8">
        <v>11365</v>
      </c>
      <c r="H48" s="8">
        <v>22730</v>
      </c>
      <c r="I48" s="23"/>
    </row>
    <row r="49" spans="1:9" x14ac:dyDescent="0.2">
      <c r="A49" s="22"/>
      <c r="B49" s="5">
        <v>47</v>
      </c>
      <c r="C49" s="6">
        <v>54975</v>
      </c>
      <c r="D49" s="7" t="s">
        <v>675</v>
      </c>
      <c r="E49" s="6" t="s">
        <v>74</v>
      </c>
      <c r="F49" s="6" t="s">
        <v>5</v>
      </c>
      <c r="G49" s="8">
        <v>600</v>
      </c>
      <c r="H49" s="8">
        <v>1200</v>
      </c>
      <c r="I49" s="23"/>
    </row>
    <row r="50" spans="1:9" x14ac:dyDescent="0.2">
      <c r="A50" s="22"/>
      <c r="B50" s="5">
        <v>48</v>
      </c>
      <c r="C50" s="6">
        <v>54177</v>
      </c>
      <c r="D50" s="7" t="s">
        <v>676</v>
      </c>
      <c r="E50" s="6" t="s">
        <v>76</v>
      </c>
      <c r="F50" s="6" t="s">
        <v>77</v>
      </c>
      <c r="G50" s="8">
        <v>140</v>
      </c>
      <c r="H50" s="8">
        <v>280</v>
      </c>
      <c r="I50" s="23"/>
    </row>
    <row r="51" spans="1:9" x14ac:dyDescent="0.2">
      <c r="A51" s="22"/>
      <c r="B51" s="5">
        <v>49</v>
      </c>
      <c r="C51" s="6">
        <v>54178</v>
      </c>
      <c r="D51" s="7" t="s">
        <v>677</v>
      </c>
      <c r="E51" s="6" t="s">
        <v>78</v>
      </c>
      <c r="F51" s="6" t="s">
        <v>4</v>
      </c>
      <c r="G51" s="8">
        <v>10</v>
      </c>
      <c r="H51" s="8">
        <v>20</v>
      </c>
      <c r="I51" s="23"/>
    </row>
    <row r="52" spans="1:9" x14ac:dyDescent="0.2">
      <c r="A52" s="22"/>
      <c r="B52" s="5">
        <v>50</v>
      </c>
      <c r="C52" s="6">
        <v>253213</v>
      </c>
      <c r="D52" s="7" t="s">
        <v>678</v>
      </c>
      <c r="E52" s="6" t="s">
        <v>80</v>
      </c>
      <c r="F52" s="6" t="s">
        <v>6</v>
      </c>
      <c r="G52" s="8">
        <v>20</v>
      </c>
      <c r="H52" s="8">
        <v>40</v>
      </c>
      <c r="I52" s="23"/>
    </row>
    <row r="53" spans="1:9" x14ac:dyDescent="0.2">
      <c r="A53" s="22"/>
      <c r="B53" s="5">
        <v>51</v>
      </c>
      <c r="C53" s="6">
        <v>54187</v>
      </c>
      <c r="D53" s="7" t="s">
        <v>679</v>
      </c>
      <c r="E53" s="6" t="s">
        <v>81</v>
      </c>
      <c r="F53" s="6" t="s">
        <v>4</v>
      </c>
      <c r="G53" s="8">
        <v>10</v>
      </c>
      <c r="H53" s="8">
        <v>20</v>
      </c>
      <c r="I53" s="23"/>
    </row>
    <row r="54" spans="1:9" x14ac:dyDescent="0.2">
      <c r="A54" s="22"/>
      <c r="B54" s="5">
        <v>52</v>
      </c>
      <c r="C54" s="6">
        <v>54191</v>
      </c>
      <c r="D54" s="7" t="s">
        <v>680</v>
      </c>
      <c r="E54" s="6" t="s">
        <v>82</v>
      </c>
      <c r="F54" s="6" t="s">
        <v>56</v>
      </c>
      <c r="G54" s="8">
        <v>50</v>
      </c>
      <c r="H54" s="8">
        <v>100</v>
      </c>
      <c r="I54" s="23"/>
    </row>
    <row r="55" spans="1:9" x14ac:dyDescent="0.2">
      <c r="A55" s="22"/>
      <c r="B55" s="5">
        <v>53</v>
      </c>
      <c r="C55" s="6">
        <v>253284</v>
      </c>
      <c r="D55" s="7" t="s">
        <v>681</v>
      </c>
      <c r="E55" s="6" t="s">
        <v>84</v>
      </c>
      <c r="F55" s="6" t="s">
        <v>83</v>
      </c>
      <c r="G55" s="8">
        <v>20</v>
      </c>
      <c r="H55" s="8">
        <v>40</v>
      </c>
      <c r="I55" s="23"/>
    </row>
    <row r="56" spans="1:9" x14ac:dyDescent="0.2">
      <c r="A56" s="22"/>
      <c r="B56" s="5">
        <v>54</v>
      </c>
      <c r="C56" s="6">
        <v>54195</v>
      </c>
      <c r="D56" s="7" t="s">
        <v>682</v>
      </c>
      <c r="E56" s="6" t="s">
        <v>85</v>
      </c>
      <c r="F56" s="6" t="s">
        <v>3</v>
      </c>
      <c r="G56" s="8">
        <v>855</v>
      </c>
      <c r="H56" s="8">
        <v>1710</v>
      </c>
      <c r="I56" s="23"/>
    </row>
    <row r="57" spans="1:9" x14ac:dyDescent="0.2">
      <c r="A57" s="22"/>
      <c r="B57" s="5">
        <v>55</v>
      </c>
      <c r="C57" s="6">
        <v>54202</v>
      </c>
      <c r="D57" s="7" t="s">
        <v>683</v>
      </c>
      <c r="E57" s="6" t="s">
        <v>86</v>
      </c>
      <c r="F57" s="6" t="s">
        <v>4</v>
      </c>
      <c r="G57" s="8">
        <v>155</v>
      </c>
      <c r="H57" s="8">
        <v>310</v>
      </c>
      <c r="I57" s="23"/>
    </row>
    <row r="58" spans="1:9" x14ac:dyDescent="0.2">
      <c r="A58" s="22"/>
      <c r="B58" s="5">
        <v>56</v>
      </c>
      <c r="C58" s="6">
        <v>54218</v>
      </c>
      <c r="D58" s="7" t="s">
        <v>684</v>
      </c>
      <c r="E58" s="6" t="s">
        <v>88</v>
      </c>
      <c r="F58" s="6" t="s">
        <v>4</v>
      </c>
      <c r="G58" s="8">
        <v>440</v>
      </c>
      <c r="H58" s="8">
        <v>880</v>
      </c>
      <c r="I58" s="23"/>
    </row>
    <row r="59" spans="1:9" x14ac:dyDescent="0.2">
      <c r="A59" s="22"/>
      <c r="B59" s="5">
        <v>57</v>
      </c>
      <c r="C59" s="6">
        <v>253215</v>
      </c>
      <c r="D59" s="7" t="s">
        <v>685</v>
      </c>
      <c r="E59" s="6" t="s">
        <v>89</v>
      </c>
      <c r="F59" s="6" t="s">
        <v>14</v>
      </c>
      <c r="G59" s="8">
        <v>20</v>
      </c>
      <c r="H59" s="8">
        <v>40</v>
      </c>
      <c r="I59" s="23"/>
    </row>
    <row r="60" spans="1:9" x14ac:dyDescent="0.2">
      <c r="A60" s="22"/>
      <c r="B60" s="5">
        <v>58</v>
      </c>
      <c r="C60" s="6">
        <v>54225</v>
      </c>
      <c r="D60" s="7" t="s">
        <v>686</v>
      </c>
      <c r="E60" s="6" t="s">
        <v>687</v>
      </c>
      <c r="F60" s="6" t="s">
        <v>33</v>
      </c>
      <c r="G60" s="8">
        <v>30</v>
      </c>
      <c r="H60" s="8">
        <v>60</v>
      </c>
      <c r="I60" s="23"/>
    </row>
    <row r="61" spans="1:9" x14ac:dyDescent="0.2">
      <c r="A61" s="22"/>
      <c r="B61" s="5">
        <v>59</v>
      </c>
      <c r="C61" s="6">
        <v>54230</v>
      </c>
      <c r="D61" s="7" t="s">
        <v>688</v>
      </c>
      <c r="E61" s="6" t="s">
        <v>90</v>
      </c>
      <c r="F61" s="6" t="s">
        <v>5</v>
      </c>
      <c r="G61" s="8">
        <v>830</v>
      </c>
      <c r="H61" s="8">
        <v>1660</v>
      </c>
      <c r="I61" s="23"/>
    </row>
    <row r="62" spans="1:9" x14ac:dyDescent="0.2">
      <c r="A62" s="22"/>
      <c r="B62" s="5">
        <v>60</v>
      </c>
      <c r="C62" s="6">
        <v>5411</v>
      </c>
      <c r="D62" s="7" t="s">
        <v>689</v>
      </c>
      <c r="E62" s="6" t="s">
        <v>690</v>
      </c>
      <c r="F62" s="6" t="s">
        <v>3</v>
      </c>
      <c r="G62" s="8">
        <v>3</v>
      </c>
      <c r="H62" s="8">
        <v>5</v>
      </c>
      <c r="I62" s="23"/>
    </row>
    <row r="63" spans="1:9" x14ac:dyDescent="0.2">
      <c r="A63" s="22"/>
      <c r="B63" s="5">
        <v>61</v>
      </c>
      <c r="C63" s="6">
        <v>54231</v>
      </c>
      <c r="D63" s="7" t="s">
        <v>691</v>
      </c>
      <c r="E63" s="6" t="s">
        <v>91</v>
      </c>
      <c r="F63" s="6" t="s">
        <v>692</v>
      </c>
      <c r="G63" s="8">
        <v>5</v>
      </c>
      <c r="H63" s="8">
        <v>10</v>
      </c>
      <c r="I63" s="23"/>
    </row>
    <row r="64" spans="1:9" x14ac:dyDescent="0.2">
      <c r="A64" s="22"/>
      <c r="B64" s="5">
        <v>62</v>
      </c>
      <c r="C64" s="6">
        <v>54242</v>
      </c>
      <c r="D64" s="7" t="s">
        <v>693</v>
      </c>
      <c r="E64" s="6" t="s">
        <v>93</v>
      </c>
      <c r="F64" s="6" t="s">
        <v>92</v>
      </c>
      <c r="G64" s="8">
        <v>960</v>
      </c>
      <c r="H64" s="8">
        <v>1920</v>
      </c>
      <c r="I64" s="23"/>
    </row>
    <row r="65" spans="1:9" x14ac:dyDescent="0.2">
      <c r="A65" s="22"/>
      <c r="B65" s="5">
        <v>63</v>
      </c>
      <c r="C65" s="6">
        <v>54233</v>
      </c>
      <c r="D65" s="7" t="s">
        <v>694</v>
      </c>
      <c r="E65" s="6" t="s">
        <v>695</v>
      </c>
      <c r="F65" s="6" t="s">
        <v>12</v>
      </c>
      <c r="G65" s="8">
        <v>5</v>
      </c>
      <c r="H65" s="8">
        <v>10</v>
      </c>
      <c r="I65" s="23"/>
    </row>
    <row r="66" spans="1:9" x14ac:dyDescent="0.2">
      <c r="A66" s="22"/>
      <c r="B66" s="5">
        <v>64</v>
      </c>
      <c r="C66" s="6">
        <v>54237</v>
      </c>
      <c r="D66" s="7" t="s">
        <v>696</v>
      </c>
      <c r="E66" s="6" t="s">
        <v>94</v>
      </c>
      <c r="F66" s="6" t="s">
        <v>92</v>
      </c>
      <c r="G66" s="8">
        <v>28690</v>
      </c>
      <c r="H66" s="8">
        <v>57380</v>
      </c>
      <c r="I66" s="23"/>
    </row>
    <row r="67" spans="1:9" x14ac:dyDescent="0.2">
      <c r="A67" s="22"/>
      <c r="B67" s="5">
        <v>65</v>
      </c>
      <c r="C67" s="6">
        <v>54235</v>
      </c>
      <c r="D67" s="7" t="s">
        <v>697</v>
      </c>
      <c r="E67" s="6" t="s">
        <v>95</v>
      </c>
      <c r="F67" s="6" t="s">
        <v>92</v>
      </c>
      <c r="G67" s="8">
        <v>3955</v>
      </c>
      <c r="H67" s="8">
        <v>7910</v>
      </c>
      <c r="I67" s="23"/>
    </row>
    <row r="68" spans="1:9" x14ac:dyDescent="0.2">
      <c r="A68" s="22"/>
      <c r="B68" s="5">
        <v>66</v>
      </c>
      <c r="C68" s="6">
        <v>54234</v>
      </c>
      <c r="D68" s="7" t="s">
        <v>698</v>
      </c>
      <c r="E68" s="6" t="s">
        <v>96</v>
      </c>
      <c r="F68" s="6" t="s">
        <v>92</v>
      </c>
      <c r="G68" s="8">
        <v>19200</v>
      </c>
      <c r="H68" s="8">
        <v>38400</v>
      </c>
      <c r="I68" s="23"/>
    </row>
    <row r="69" spans="1:9" x14ac:dyDescent="0.2">
      <c r="A69" s="22"/>
      <c r="B69" s="5">
        <v>67</v>
      </c>
      <c r="C69" s="6">
        <v>54245</v>
      </c>
      <c r="D69" s="7" t="s">
        <v>699</v>
      </c>
      <c r="E69" s="6" t="s">
        <v>97</v>
      </c>
      <c r="F69" s="6" t="s">
        <v>23</v>
      </c>
      <c r="G69" s="8">
        <v>155</v>
      </c>
      <c r="H69" s="8">
        <v>310</v>
      </c>
      <c r="I69" s="23"/>
    </row>
    <row r="70" spans="1:9" ht="25.5" x14ac:dyDescent="0.2">
      <c r="A70" s="22"/>
      <c r="B70" s="5">
        <v>68</v>
      </c>
      <c r="C70" s="6">
        <v>54250</v>
      </c>
      <c r="D70" s="7" t="s">
        <v>700</v>
      </c>
      <c r="E70" s="6" t="s">
        <v>98</v>
      </c>
      <c r="F70" s="6" t="s">
        <v>6</v>
      </c>
      <c r="G70" s="8">
        <v>2685</v>
      </c>
      <c r="H70" s="8">
        <v>5370</v>
      </c>
      <c r="I70" s="23"/>
    </row>
    <row r="71" spans="1:9" x14ac:dyDescent="0.2">
      <c r="A71" s="22"/>
      <c r="B71" s="5">
        <v>69</v>
      </c>
      <c r="C71" s="6">
        <v>54257</v>
      </c>
      <c r="D71" s="7" t="s">
        <v>701</v>
      </c>
      <c r="E71" s="6" t="s">
        <v>99</v>
      </c>
      <c r="F71" s="6" t="s">
        <v>14</v>
      </c>
      <c r="G71" s="8">
        <v>20</v>
      </c>
      <c r="H71" s="8">
        <v>40</v>
      </c>
      <c r="I71" s="23"/>
    </row>
    <row r="72" spans="1:9" x14ac:dyDescent="0.2">
      <c r="A72" s="22"/>
      <c r="B72" s="5">
        <v>70</v>
      </c>
      <c r="C72" s="6">
        <v>54259</v>
      </c>
      <c r="D72" s="7" t="s">
        <v>702</v>
      </c>
      <c r="E72" s="6" t="s">
        <v>703</v>
      </c>
      <c r="F72" s="6" t="s">
        <v>54</v>
      </c>
      <c r="G72" s="8">
        <v>45</v>
      </c>
      <c r="H72" s="8">
        <v>90</v>
      </c>
      <c r="I72" s="23"/>
    </row>
    <row r="73" spans="1:9" x14ac:dyDescent="0.2">
      <c r="A73" s="22"/>
      <c r="B73" s="5">
        <v>71</v>
      </c>
      <c r="C73" s="6">
        <v>541102</v>
      </c>
      <c r="D73" s="7" t="s">
        <v>704</v>
      </c>
      <c r="E73" s="6" t="s">
        <v>100</v>
      </c>
      <c r="F73" s="6" t="s">
        <v>4</v>
      </c>
      <c r="G73" s="8">
        <v>30</v>
      </c>
      <c r="H73" s="8">
        <v>60</v>
      </c>
      <c r="I73" s="23"/>
    </row>
    <row r="74" spans="1:9" x14ac:dyDescent="0.2">
      <c r="A74" s="22"/>
      <c r="B74" s="5">
        <v>72</v>
      </c>
      <c r="C74" s="6">
        <v>54265</v>
      </c>
      <c r="D74" s="7" t="s">
        <v>705</v>
      </c>
      <c r="E74" s="6" t="s">
        <v>101</v>
      </c>
      <c r="F74" s="6" t="s">
        <v>102</v>
      </c>
      <c r="G74" s="8">
        <v>5</v>
      </c>
      <c r="H74" s="8">
        <v>10</v>
      </c>
      <c r="I74" s="23"/>
    </row>
    <row r="75" spans="1:9" x14ac:dyDescent="0.2">
      <c r="A75" s="22"/>
      <c r="B75" s="5">
        <v>73</v>
      </c>
      <c r="C75" s="6">
        <v>54269</v>
      </c>
      <c r="D75" s="7" t="s">
        <v>706</v>
      </c>
      <c r="E75" s="6" t="s">
        <v>103</v>
      </c>
      <c r="F75" s="6" t="s">
        <v>6</v>
      </c>
      <c r="G75" s="8">
        <v>25</v>
      </c>
      <c r="H75" s="8">
        <v>50</v>
      </c>
      <c r="I75" s="23"/>
    </row>
    <row r="76" spans="1:9" x14ac:dyDescent="0.2">
      <c r="A76" s="22"/>
      <c r="B76" s="5">
        <v>74</v>
      </c>
      <c r="C76" s="6">
        <v>54276</v>
      </c>
      <c r="D76" s="7" t="s">
        <v>707</v>
      </c>
      <c r="E76" s="6" t="s">
        <v>104</v>
      </c>
      <c r="F76" s="6" t="s">
        <v>43</v>
      </c>
      <c r="G76" s="8">
        <v>15</v>
      </c>
      <c r="H76" s="8">
        <v>30</v>
      </c>
      <c r="I76" s="23"/>
    </row>
    <row r="77" spans="1:9" x14ac:dyDescent="0.2">
      <c r="A77" s="22"/>
      <c r="B77" s="5">
        <v>75</v>
      </c>
      <c r="C77" s="6">
        <v>54277</v>
      </c>
      <c r="D77" s="7" t="s">
        <v>708</v>
      </c>
      <c r="E77" s="6" t="s">
        <v>105</v>
      </c>
      <c r="F77" s="6" t="s">
        <v>5</v>
      </c>
      <c r="G77" s="8">
        <v>190</v>
      </c>
      <c r="H77" s="8">
        <v>380</v>
      </c>
      <c r="I77" s="23"/>
    </row>
    <row r="78" spans="1:9" x14ac:dyDescent="0.2">
      <c r="A78" s="22"/>
      <c r="B78" s="5">
        <v>76</v>
      </c>
      <c r="C78" s="6">
        <v>54287</v>
      </c>
      <c r="D78" s="7" t="s">
        <v>709</v>
      </c>
      <c r="E78" s="6" t="s">
        <v>106</v>
      </c>
      <c r="F78" s="6" t="s">
        <v>14</v>
      </c>
      <c r="G78" s="8">
        <v>1100</v>
      </c>
      <c r="H78" s="8">
        <v>2200</v>
      </c>
      <c r="I78" s="23"/>
    </row>
    <row r="79" spans="1:9" x14ac:dyDescent="0.2">
      <c r="A79" s="22"/>
      <c r="B79" s="5">
        <v>77</v>
      </c>
      <c r="C79" s="6">
        <v>54295</v>
      </c>
      <c r="D79" s="7" t="s">
        <v>710</v>
      </c>
      <c r="E79" s="6" t="s">
        <v>108</v>
      </c>
      <c r="F79" s="6" t="s">
        <v>109</v>
      </c>
      <c r="G79" s="8">
        <v>170</v>
      </c>
      <c r="H79" s="8">
        <v>340</v>
      </c>
      <c r="I79" s="23"/>
    </row>
    <row r="80" spans="1:9" x14ac:dyDescent="0.2">
      <c r="A80" s="22"/>
      <c r="B80" s="5">
        <v>78</v>
      </c>
      <c r="C80" s="6">
        <v>54297</v>
      </c>
      <c r="D80" s="7" t="s">
        <v>711</v>
      </c>
      <c r="E80" s="6" t="s">
        <v>110</v>
      </c>
      <c r="F80" s="6" t="s">
        <v>14</v>
      </c>
      <c r="G80" s="8">
        <v>90</v>
      </c>
      <c r="H80" s="8">
        <v>180</v>
      </c>
      <c r="I80" s="23"/>
    </row>
    <row r="81" spans="1:9" x14ac:dyDescent="0.2">
      <c r="A81" s="22"/>
      <c r="B81" s="5">
        <v>79</v>
      </c>
      <c r="C81" s="6">
        <v>54301</v>
      </c>
      <c r="D81" s="7" t="s">
        <v>712</v>
      </c>
      <c r="E81" s="6" t="s">
        <v>111</v>
      </c>
      <c r="F81" s="6" t="s">
        <v>4</v>
      </c>
      <c r="G81" s="8">
        <v>3</v>
      </c>
      <c r="H81" s="8">
        <v>5</v>
      </c>
      <c r="I81" s="23"/>
    </row>
    <row r="82" spans="1:9" x14ac:dyDescent="0.2">
      <c r="A82" s="22"/>
      <c r="B82" s="5">
        <v>80</v>
      </c>
      <c r="C82" s="6">
        <v>54314</v>
      </c>
      <c r="D82" s="7" t="s">
        <v>713</v>
      </c>
      <c r="E82" s="6" t="s">
        <v>112</v>
      </c>
      <c r="F82" s="6" t="s">
        <v>14</v>
      </c>
      <c r="G82" s="8">
        <v>130</v>
      </c>
      <c r="H82" s="8">
        <v>260</v>
      </c>
      <c r="I82" s="23"/>
    </row>
    <row r="83" spans="1:9" x14ac:dyDescent="0.2">
      <c r="A83" s="22"/>
      <c r="B83" s="5">
        <v>81</v>
      </c>
      <c r="C83" s="6">
        <v>54317</v>
      </c>
      <c r="D83" s="7" t="s">
        <v>714</v>
      </c>
      <c r="E83" s="6" t="s">
        <v>113</v>
      </c>
      <c r="F83" s="6" t="s">
        <v>114</v>
      </c>
      <c r="G83" s="8">
        <v>120</v>
      </c>
      <c r="H83" s="8">
        <v>240</v>
      </c>
      <c r="I83" s="23"/>
    </row>
    <row r="84" spans="1:9" x14ac:dyDescent="0.2">
      <c r="A84" s="22"/>
      <c r="B84" s="5">
        <v>82</v>
      </c>
      <c r="C84" s="6">
        <v>54319</v>
      </c>
      <c r="D84" s="7" t="s">
        <v>715</v>
      </c>
      <c r="E84" s="6" t="s">
        <v>115</v>
      </c>
      <c r="F84" s="6" t="s">
        <v>14</v>
      </c>
      <c r="G84" s="8">
        <v>20</v>
      </c>
      <c r="H84" s="8">
        <v>40</v>
      </c>
      <c r="I84" s="23"/>
    </row>
    <row r="85" spans="1:9" x14ac:dyDescent="0.2">
      <c r="A85" s="22"/>
      <c r="B85" s="5">
        <v>83</v>
      </c>
      <c r="C85" s="6">
        <v>54322</v>
      </c>
      <c r="D85" s="7" t="s">
        <v>716</v>
      </c>
      <c r="E85" s="6" t="s">
        <v>116</v>
      </c>
      <c r="F85" s="6" t="s">
        <v>15</v>
      </c>
      <c r="G85" s="8">
        <v>3</v>
      </c>
      <c r="H85" s="8">
        <v>5</v>
      </c>
      <c r="I85" s="23"/>
    </row>
    <row r="86" spans="1:9" x14ac:dyDescent="0.2">
      <c r="A86" s="22"/>
      <c r="B86" s="5">
        <v>84</v>
      </c>
      <c r="C86" s="6">
        <v>541096</v>
      </c>
      <c r="D86" s="7" t="s">
        <v>717</v>
      </c>
      <c r="E86" s="6" t="s">
        <v>117</v>
      </c>
      <c r="F86" s="6" t="s">
        <v>107</v>
      </c>
      <c r="G86" s="8">
        <v>45</v>
      </c>
      <c r="H86" s="8">
        <v>90</v>
      </c>
      <c r="I86" s="23"/>
    </row>
    <row r="87" spans="1:9" x14ac:dyDescent="0.2">
      <c r="A87" s="22"/>
      <c r="B87" s="5">
        <v>85</v>
      </c>
      <c r="C87" s="6">
        <v>54323</v>
      </c>
      <c r="D87" s="7" t="s">
        <v>718</v>
      </c>
      <c r="E87" s="6" t="s">
        <v>118</v>
      </c>
      <c r="F87" s="6" t="s">
        <v>107</v>
      </c>
      <c r="G87" s="8">
        <v>7145</v>
      </c>
      <c r="H87" s="8">
        <v>14290</v>
      </c>
      <c r="I87" s="23"/>
    </row>
    <row r="88" spans="1:9" x14ac:dyDescent="0.2">
      <c r="A88" s="22"/>
      <c r="B88" s="5">
        <v>86</v>
      </c>
      <c r="C88" s="6">
        <v>54331</v>
      </c>
      <c r="D88" s="7" t="s">
        <v>719</v>
      </c>
      <c r="E88" s="6" t="s">
        <v>119</v>
      </c>
      <c r="F88" s="6" t="s">
        <v>120</v>
      </c>
      <c r="G88" s="8">
        <v>15</v>
      </c>
      <c r="H88" s="8">
        <v>30</v>
      </c>
      <c r="I88" s="23"/>
    </row>
    <row r="89" spans="1:9" x14ac:dyDescent="0.2">
      <c r="A89" s="22"/>
      <c r="B89" s="5">
        <v>87</v>
      </c>
      <c r="C89" s="6">
        <v>54337</v>
      </c>
      <c r="D89" s="7" t="s">
        <v>720</v>
      </c>
      <c r="E89" s="6" t="s">
        <v>121</v>
      </c>
      <c r="F89" s="6" t="s">
        <v>721</v>
      </c>
      <c r="G89" s="8">
        <v>820</v>
      </c>
      <c r="H89" s="8">
        <v>1640</v>
      </c>
      <c r="I89" s="23"/>
    </row>
    <row r="90" spans="1:9" x14ac:dyDescent="0.2">
      <c r="A90" s="22"/>
      <c r="B90" s="5">
        <v>88</v>
      </c>
      <c r="C90" s="6">
        <v>54348</v>
      </c>
      <c r="D90" s="7" t="s">
        <v>722</v>
      </c>
      <c r="E90" s="6" t="s">
        <v>122</v>
      </c>
      <c r="F90" s="6" t="s">
        <v>14</v>
      </c>
      <c r="G90" s="8">
        <v>20</v>
      </c>
      <c r="H90" s="8">
        <v>40</v>
      </c>
      <c r="I90" s="23"/>
    </row>
    <row r="91" spans="1:9" x14ac:dyDescent="0.2">
      <c r="A91" s="22"/>
      <c r="B91" s="5">
        <v>89</v>
      </c>
      <c r="C91" s="6">
        <v>54349</v>
      </c>
      <c r="D91" s="7" t="s">
        <v>723</v>
      </c>
      <c r="E91" s="6" t="s">
        <v>123</v>
      </c>
      <c r="F91" s="6" t="s">
        <v>14</v>
      </c>
      <c r="G91" s="8">
        <v>10</v>
      </c>
      <c r="H91" s="8">
        <v>20</v>
      </c>
      <c r="I91" s="23"/>
    </row>
    <row r="92" spans="1:9" x14ac:dyDescent="0.2">
      <c r="A92" s="22"/>
      <c r="B92" s="5">
        <v>90</v>
      </c>
      <c r="C92" s="6">
        <v>545102</v>
      </c>
      <c r="D92" s="7" t="s">
        <v>724</v>
      </c>
      <c r="E92" s="6" t="s">
        <v>725</v>
      </c>
      <c r="F92" s="6" t="s">
        <v>726</v>
      </c>
      <c r="G92" s="8">
        <v>15</v>
      </c>
      <c r="H92" s="8">
        <v>30</v>
      </c>
      <c r="I92" s="23"/>
    </row>
    <row r="93" spans="1:9" x14ac:dyDescent="0.2">
      <c r="A93" s="22"/>
      <c r="B93" s="5">
        <v>91</v>
      </c>
      <c r="C93" s="6">
        <v>54355</v>
      </c>
      <c r="D93" s="7" t="s">
        <v>727</v>
      </c>
      <c r="E93" s="6" t="s">
        <v>124</v>
      </c>
      <c r="F93" s="6" t="s">
        <v>33</v>
      </c>
      <c r="G93" s="8">
        <v>40</v>
      </c>
      <c r="H93" s="8">
        <v>80</v>
      </c>
      <c r="I93" s="23"/>
    </row>
    <row r="94" spans="1:9" x14ac:dyDescent="0.2">
      <c r="A94" s="22"/>
      <c r="B94" s="5">
        <v>92</v>
      </c>
      <c r="C94" s="6">
        <v>253253</v>
      </c>
      <c r="D94" s="7" t="s">
        <v>728</v>
      </c>
      <c r="E94" s="6" t="s">
        <v>126</v>
      </c>
      <c r="F94" s="6" t="s">
        <v>56</v>
      </c>
      <c r="G94" s="8">
        <v>1060</v>
      </c>
      <c r="H94" s="8">
        <v>2120</v>
      </c>
      <c r="I94" s="23"/>
    </row>
    <row r="95" spans="1:9" ht="25.5" x14ac:dyDescent="0.2">
      <c r="A95" s="22"/>
      <c r="B95" s="5">
        <v>93</v>
      </c>
      <c r="C95" s="6">
        <v>54365</v>
      </c>
      <c r="D95" s="7" t="s">
        <v>729</v>
      </c>
      <c r="E95" s="6" t="s">
        <v>127</v>
      </c>
      <c r="F95" s="6" t="s">
        <v>4</v>
      </c>
      <c r="G95" s="8">
        <v>835</v>
      </c>
      <c r="H95" s="8">
        <v>1670</v>
      </c>
      <c r="I95" s="23"/>
    </row>
    <row r="96" spans="1:9" x14ac:dyDescent="0.2">
      <c r="A96" s="22"/>
      <c r="B96" s="5">
        <v>94</v>
      </c>
      <c r="C96" s="6">
        <v>54366</v>
      </c>
      <c r="D96" s="7" t="s">
        <v>730</v>
      </c>
      <c r="E96" s="6" t="s">
        <v>128</v>
      </c>
      <c r="F96" s="6" t="s">
        <v>129</v>
      </c>
      <c r="G96" s="8">
        <v>275</v>
      </c>
      <c r="H96" s="8">
        <v>550</v>
      </c>
      <c r="I96" s="23"/>
    </row>
    <row r="97" spans="1:9" x14ac:dyDescent="0.2">
      <c r="A97" s="22"/>
      <c r="B97" s="5">
        <v>95</v>
      </c>
      <c r="C97" s="6">
        <v>54371</v>
      </c>
      <c r="D97" s="7" t="s">
        <v>731</v>
      </c>
      <c r="E97" s="6" t="s">
        <v>732</v>
      </c>
      <c r="F97" s="6" t="s">
        <v>4</v>
      </c>
      <c r="G97" s="8">
        <v>25</v>
      </c>
      <c r="H97" s="8">
        <v>50</v>
      </c>
      <c r="I97" s="23"/>
    </row>
    <row r="98" spans="1:9" x14ac:dyDescent="0.2">
      <c r="A98" s="22"/>
      <c r="B98" s="5">
        <v>96</v>
      </c>
      <c r="C98" s="6">
        <v>54369</v>
      </c>
      <c r="D98" s="7" t="s">
        <v>733</v>
      </c>
      <c r="E98" s="6" t="s">
        <v>130</v>
      </c>
      <c r="F98" s="6" t="s">
        <v>5</v>
      </c>
      <c r="G98" s="8">
        <v>45</v>
      </c>
      <c r="H98" s="8">
        <v>90</v>
      </c>
      <c r="I98" s="23"/>
    </row>
    <row r="99" spans="1:9" x14ac:dyDescent="0.2">
      <c r="A99" s="22"/>
      <c r="B99" s="5">
        <v>97</v>
      </c>
      <c r="C99" s="6">
        <v>25318</v>
      </c>
      <c r="D99" s="7" t="s">
        <v>734</v>
      </c>
      <c r="E99" s="6" t="s">
        <v>131</v>
      </c>
      <c r="F99" s="6" t="s">
        <v>132</v>
      </c>
      <c r="G99" s="8">
        <v>20</v>
      </c>
      <c r="H99" s="8">
        <v>40</v>
      </c>
      <c r="I99" s="23"/>
    </row>
    <row r="100" spans="1:9" x14ac:dyDescent="0.2">
      <c r="A100" s="22"/>
      <c r="B100" s="5">
        <v>98</v>
      </c>
      <c r="C100" s="6">
        <v>54375</v>
      </c>
      <c r="D100" s="7" t="s">
        <v>735</v>
      </c>
      <c r="E100" s="6" t="s">
        <v>133</v>
      </c>
      <c r="F100" s="6" t="s">
        <v>134</v>
      </c>
      <c r="G100" s="8">
        <v>20</v>
      </c>
      <c r="H100" s="8">
        <v>40</v>
      </c>
      <c r="I100" s="23"/>
    </row>
    <row r="101" spans="1:9" x14ac:dyDescent="0.2">
      <c r="A101" s="22"/>
      <c r="B101" s="5">
        <v>99</v>
      </c>
      <c r="C101" s="6">
        <v>54378</v>
      </c>
      <c r="D101" s="7" t="s">
        <v>736</v>
      </c>
      <c r="E101" s="6" t="s">
        <v>135</v>
      </c>
      <c r="F101" s="6" t="s">
        <v>136</v>
      </c>
      <c r="G101" s="8">
        <v>20</v>
      </c>
      <c r="H101" s="8">
        <v>40</v>
      </c>
      <c r="I101" s="23"/>
    </row>
    <row r="102" spans="1:9" x14ac:dyDescent="0.2">
      <c r="A102" s="22"/>
      <c r="B102" s="5">
        <v>100</v>
      </c>
      <c r="C102" s="6">
        <v>54379</v>
      </c>
      <c r="D102" s="7" t="s">
        <v>737</v>
      </c>
      <c r="E102" s="6" t="s">
        <v>137</v>
      </c>
      <c r="F102" s="6" t="s">
        <v>83</v>
      </c>
      <c r="G102" s="8">
        <v>365</v>
      </c>
      <c r="H102" s="8">
        <v>730</v>
      </c>
      <c r="I102" s="23"/>
    </row>
    <row r="103" spans="1:9" x14ac:dyDescent="0.2">
      <c r="A103" s="22"/>
      <c r="B103" s="5">
        <v>101</v>
      </c>
      <c r="C103" s="6">
        <v>54383</v>
      </c>
      <c r="D103" s="7" t="s">
        <v>738</v>
      </c>
      <c r="E103" s="6" t="s">
        <v>138</v>
      </c>
      <c r="F103" s="6" t="s">
        <v>3</v>
      </c>
      <c r="G103" s="8">
        <v>15</v>
      </c>
      <c r="H103" s="8">
        <v>30</v>
      </c>
      <c r="I103" s="23"/>
    </row>
    <row r="104" spans="1:9" x14ac:dyDescent="0.2">
      <c r="A104" s="22"/>
      <c r="B104" s="5">
        <v>102</v>
      </c>
      <c r="C104" s="6">
        <v>54393</v>
      </c>
      <c r="D104" s="7" t="s">
        <v>739</v>
      </c>
      <c r="E104" s="6" t="s">
        <v>139</v>
      </c>
      <c r="F104" s="6" t="s">
        <v>125</v>
      </c>
      <c r="G104" s="8">
        <v>10</v>
      </c>
      <c r="H104" s="8">
        <v>20</v>
      </c>
      <c r="I104" s="23"/>
    </row>
    <row r="105" spans="1:9" ht="25.5" x14ac:dyDescent="0.2">
      <c r="A105" s="22"/>
      <c r="B105" s="5">
        <v>103</v>
      </c>
      <c r="C105" s="6">
        <v>54399</v>
      </c>
      <c r="D105" s="7" t="s">
        <v>740</v>
      </c>
      <c r="E105" s="6" t="s">
        <v>140</v>
      </c>
      <c r="F105" s="6" t="s">
        <v>141</v>
      </c>
      <c r="G105" s="8">
        <v>70</v>
      </c>
      <c r="H105" s="8">
        <v>140</v>
      </c>
      <c r="I105" s="23"/>
    </row>
    <row r="106" spans="1:9" ht="25.5" x14ac:dyDescent="0.2">
      <c r="A106" s="22"/>
      <c r="B106" s="5">
        <v>104</v>
      </c>
      <c r="C106" s="6">
        <v>54401</v>
      </c>
      <c r="D106" s="7" t="s">
        <v>741</v>
      </c>
      <c r="E106" s="6" t="s">
        <v>142</v>
      </c>
      <c r="F106" s="6" t="s">
        <v>43</v>
      </c>
      <c r="G106" s="8">
        <v>20</v>
      </c>
      <c r="H106" s="8">
        <v>40</v>
      </c>
      <c r="I106" s="23"/>
    </row>
    <row r="107" spans="1:9" x14ac:dyDescent="0.2">
      <c r="A107" s="22"/>
      <c r="B107" s="5">
        <v>105</v>
      </c>
      <c r="C107" s="6">
        <v>54406</v>
      </c>
      <c r="D107" s="7" t="s">
        <v>742</v>
      </c>
      <c r="E107" s="6" t="s">
        <v>143</v>
      </c>
      <c r="F107" s="6" t="s">
        <v>134</v>
      </c>
      <c r="G107" s="8">
        <v>905</v>
      </c>
      <c r="H107" s="8">
        <v>1810</v>
      </c>
      <c r="I107" s="23"/>
    </row>
    <row r="108" spans="1:9" x14ac:dyDescent="0.2">
      <c r="A108" s="22"/>
      <c r="B108" s="5">
        <v>106</v>
      </c>
      <c r="C108" s="6">
        <v>54407</v>
      </c>
      <c r="D108" s="7" t="s">
        <v>743</v>
      </c>
      <c r="E108" s="6" t="s">
        <v>144</v>
      </c>
      <c r="F108" s="6" t="s">
        <v>145</v>
      </c>
      <c r="G108" s="8">
        <v>325</v>
      </c>
      <c r="H108" s="8">
        <v>650</v>
      </c>
      <c r="I108" s="23"/>
    </row>
    <row r="109" spans="1:9" x14ac:dyDescent="0.2">
      <c r="A109" s="22"/>
      <c r="B109" s="5">
        <v>107</v>
      </c>
      <c r="C109" s="6">
        <v>253380</v>
      </c>
      <c r="D109" s="7" t="s">
        <v>744</v>
      </c>
      <c r="E109" s="6" t="s">
        <v>745</v>
      </c>
      <c r="F109" s="6" t="s">
        <v>6</v>
      </c>
      <c r="G109" s="8">
        <v>300</v>
      </c>
      <c r="H109" s="8">
        <v>600</v>
      </c>
      <c r="I109" s="23"/>
    </row>
    <row r="110" spans="1:9" x14ac:dyDescent="0.2">
      <c r="A110" s="22"/>
      <c r="B110" s="5">
        <v>108</v>
      </c>
      <c r="C110" s="6">
        <v>54424</v>
      </c>
      <c r="D110" s="7" t="s">
        <v>746</v>
      </c>
      <c r="E110" s="6" t="s">
        <v>146</v>
      </c>
      <c r="F110" s="6" t="s">
        <v>120</v>
      </c>
      <c r="G110" s="8">
        <v>15</v>
      </c>
      <c r="H110" s="8">
        <v>30</v>
      </c>
      <c r="I110" s="23"/>
    </row>
    <row r="111" spans="1:9" x14ac:dyDescent="0.2">
      <c r="A111" s="22"/>
      <c r="B111" s="5">
        <v>109</v>
      </c>
      <c r="C111" s="6">
        <v>541267</v>
      </c>
      <c r="D111" s="7" t="s">
        <v>747</v>
      </c>
      <c r="E111" s="6" t="s">
        <v>147</v>
      </c>
      <c r="F111" s="6" t="s">
        <v>92</v>
      </c>
      <c r="G111" s="8">
        <v>30</v>
      </c>
      <c r="H111" s="8">
        <v>60</v>
      </c>
      <c r="I111" s="23"/>
    </row>
    <row r="112" spans="1:9" ht="25.5" x14ac:dyDescent="0.2">
      <c r="A112" s="22"/>
      <c r="B112" s="5">
        <v>110</v>
      </c>
      <c r="C112" s="6">
        <v>54440</v>
      </c>
      <c r="D112" s="7" t="s">
        <v>748</v>
      </c>
      <c r="E112" s="6" t="s">
        <v>148</v>
      </c>
      <c r="F112" s="6" t="s">
        <v>102</v>
      </c>
      <c r="G112" s="8">
        <v>10</v>
      </c>
      <c r="H112" s="8">
        <v>20</v>
      </c>
      <c r="I112" s="23"/>
    </row>
    <row r="113" spans="1:9" x14ac:dyDescent="0.2">
      <c r="A113" s="22"/>
      <c r="B113" s="5">
        <v>111</v>
      </c>
      <c r="C113" s="6">
        <v>54445</v>
      </c>
      <c r="D113" s="7" t="s">
        <v>749</v>
      </c>
      <c r="E113" s="6" t="s">
        <v>149</v>
      </c>
      <c r="F113" s="6" t="s">
        <v>3</v>
      </c>
      <c r="G113" s="8">
        <v>40</v>
      </c>
      <c r="H113" s="8">
        <v>80</v>
      </c>
      <c r="I113" s="23"/>
    </row>
    <row r="114" spans="1:9" x14ac:dyDescent="0.2">
      <c r="A114" s="22"/>
      <c r="B114" s="5">
        <v>112</v>
      </c>
      <c r="C114" s="6">
        <v>54447</v>
      </c>
      <c r="D114" s="7" t="s">
        <v>750</v>
      </c>
      <c r="E114" s="6" t="s">
        <v>150</v>
      </c>
      <c r="F114" s="6" t="s">
        <v>120</v>
      </c>
      <c r="G114" s="8">
        <v>25</v>
      </c>
      <c r="H114" s="8">
        <v>50</v>
      </c>
      <c r="I114" s="23"/>
    </row>
    <row r="115" spans="1:9" x14ac:dyDescent="0.2">
      <c r="A115" s="22"/>
      <c r="B115" s="5">
        <v>113</v>
      </c>
      <c r="C115" s="6">
        <v>54448</v>
      </c>
      <c r="D115" s="7" t="s">
        <v>751</v>
      </c>
      <c r="E115" s="6" t="s">
        <v>151</v>
      </c>
      <c r="F115" s="6" t="s">
        <v>120</v>
      </c>
      <c r="G115" s="8">
        <v>5</v>
      </c>
      <c r="H115" s="8">
        <v>10</v>
      </c>
      <c r="I115" s="23"/>
    </row>
    <row r="116" spans="1:9" x14ac:dyDescent="0.2">
      <c r="A116" s="22"/>
      <c r="B116" s="5">
        <v>114</v>
      </c>
      <c r="C116" s="6">
        <v>54452</v>
      </c>
      <c r="D116" s="7" t="s">
        <v>752</v>
      </c>
      <c r="E116" s="6" t="s">
        <v>152</v>
      </c>
      <c r="F116" s="6" t="s">
        <v>134</v>
      </c>
      <c r="G116" s="8">
        <v>100</v>
      </c>
      <c r="H116" s="8">
        <v>200</v>
      </c>
      <c r="I116" s="23"/>
    </row>
    <row r="117" spans="1:9" x14ac:dyDescent="0.2">
      <c r="A117" s="22"/>
      <c r="B117" s="5">
        <v>115</v>
      </c>
      <c r="C117" s="6">
        <v>541020</v>
      </c>
      <c r="D117" s="7"/>
      <c r="E117" s="6" t="s">
        <v>153</v>
      </c>
      <c r="F117" s="6" t="s">
        <v>3</v>
      </c>
      <c r="G117" s="8">
        <v>625</v>
      </c>
      <c r="H117" s="8">
        <v>1250</v>
      </c>
      <c r="I117" s="23"/>
    </row>
    <row r="118" spans="1:9" x14ac:dyDescent="0.2">
      <c r="A118" s="22"/>
      <c r="B118" s="5">
        <v>116</v>
      </c>
      <c r="C118" s="6">
        <v>54462</v>
      </c>
      <c r="D118" s="7" t="s">
        <v>753</v>
      </c>
      <c r="E118" s="6" t="s">
        <v>154</v>
      </c>
      <c r="F118" s="6" t="s">
        <v>155</v>
      </c>
      <c r="G118" s="8">
        <v>800</v>
      </c>
      <c r="H118" s="8">
        <v>1600</v>
      </c>
      <c r="I118" s="23"/>
    </row>
    <row r="119" spans="1:9" x14ac:dyDescent="0.2">
      <c r="A119" s="22"/>
      <c r="B119" s="5">
        <v>117</v>
      </c>
      <c r="C119" s="6">
        <v>54466</v>
      </c>
      <c r="D119" s="7" t="s">
        <v>754</v>
      </c>
      <c r="E119" s="6" t="s">
        <v>156</v>
      </c>
      <c r="F119" s="6" t="s">
        <v>4</v>
      </c>
      <c r="G119" s="8">
        <v>50</v>
      </c>
      <c r="H119" s="8">
        <v>100</v>
      </c>
      <c r="I119" s="23"/>
    </row>
    <row r="120" spans="1:9" x14ac:dyDescent="0.2">
      <c r="A120" s="22"/>
      <c r="B120" s="5">
        <v>118</v>
      </c>
      <c r="C120" s="6">
        <v>54475</v>
      </c>
      <c r="D120" s="7" t="s">
        <v>755</v>
      </c>
      <c r="E120" s="6" t="s">
        <v>157</v>
      </c>
      <c r="F120" s="6" t="s">
        <v>3</v>
      </c>
      <c r="G120" s="8">
        <v>1810</v>
      </c>
      <c r="H120" s="8">
        <v>3620</v>
      </c>
      <c r="I120" s="23"/>
    </row>
    <row r="121" spans="1:9" x14ac:dyDescent="0.2">
      <c r="A121" s="22"/>
      <c r="B121" s="5">
        <v>119</v>
      </c>
      <c r="C121" s="6">
        <v>54477</v>
      </c>
      <c r="D121" s="7" t="s">
        <v>756</v>
      </c>
      <c r="E121" s="6" t="s">
        <v>158</v>
      </c>
      <c r="F121" s="6" t="s">
        <v>9</v>
      </c>
      <c r="G121" s="8">
        <v>75</v>
      </c>
      <c r="H121" s="8">
        <v>150</v>
      </c>
      <c r="I121" s="23"/>
    </row>
    <row r="122" spans="1:9" x14ac:dyDescent="0.2">
      <c r="A122" s="22"/>
      <c r="B122" s="5">
        <v>120</v>
      </c>
      <c r="C122" s="6">
        <v>54483</v>
      </c>
      <c r="D122" s="7" t="s">
        <v>757</v>
      </c>
      <c r="E122" s="6" t="s">
        <v>159</v>
      </c>
      <c r="F122" s="6" t="s">
        <v>42</v>
      </c>
      <c r="G122" s="8">
        <v>80</v>
      </c>
      <c r="H122" s="8">
        <v>160</v>
      </c>
      <c r="I122" s="23"/>
    </row>
    <row r="123" spans="1:9" ht="25.5" x14ac:dyDescent="0.2">
      <c r="A123" s="22"/>
      <c r="B123" s="5">
        <v>121</v>
      </c>
      <c r="C123" s="6">
        <v>54489</v>
      </c>
      <c r="D123" s="7" t="s">
        <v>758</v>
      </c>
      <c r="E123" s="6" t="s">
        <v>160</v>
      </c>
      <c r="F123" s="6" t="s">
        <v>14</v>
      </c>
      <c r="G123" s="8">
        <v>3290</v>
      </c>
      <c r="H123" s="8">
        <v>6580</v>
      </c>
      <c r="I123" s="23"/>
    </row>
    <row r="124" spans="1:9" x14ac:dyDescent="0.2">
      <c r="A124" s="22"/>
      <c r="B124" s="5">
        <v>122</v>
      </c>
      <c r="C124" s="6">
        <v>253383</v>
      </c>
      <c r="D124" s="7" t="s">
        <v>759</v>
      </c>
      <c r="E124" s="6" t="s">
        <v>760</v>
      </c>
      <c r="F124" s="6" t="s">
        <v>87</v>
      </c>
      <c r="G124" s="8">
        <v>925</v>
      </c>
      <c r="H124" s="8">
        <v>1850</v>
      </c>
      <c r="I124" s="23"/>
    </row>
    <row r="125" spans="1:9" x14ac:dyDescent="0.2">
      <c r="A125" s="22"/>
      <c r="B125" s="5">
        <v>123</v>
      </c>
      <c r="C125" s="6">
        <v>54510</v>
      </c>
      <c r="D125" s="7" t="s">
        <v>761</v>
      </c>
      <c r="E125" s="6" t="s">
        <v>161</v>
      </c>
      <c r="F125" s="6" t="s">
        <v>4</v>
      </c>
      <c r="G125" s="8">
        <v>10</v>
      </c>
      <c r="H125" s="8">
        <v>20</v>
      </c>
      <c r="I125" s="23"/>
    </row>
    <row r="126" spans="1:9" x14ac:dyDescent="0.2">
      <c r="A126" s="22"/>
      <c r="B126" s="5">
        <v>124</v>
      </c>
      <c r="C126" s="6">
        <v>54516</v>
      </c>
      <c r="D126" s="7" t="s">
        <v>762</v>
      </c>
      <c r="E126" s="6" t="s">
        <v>162</v>
      </c>
      <c r="F126" s="6" t="s">
        <v>5</v>
      </c>
      <c r="G126" s="8">
        <v>90</v>
      </c>
      <c r="H126" s="8">
        <v>180</v>
      </c>
      <c r="I126" s="23"/>
    </row>
    <row r="127" spans="1:9" x14ac:dyDescent="0.2">
      <c r="A127" s="22"/>
      <c r="B127" s="5">
        <v>125</v>
      </c>
      <c r="C127" s="6">
        <v>54523</v>
      </c>
      <c r="D127" s="7" t="s">
        <v>763</v>
      </c>
      <c r="E127" s="6" t="s">
        <v>164</v>
      </c>
      <c r="F127" s="6" t="s">
        <v>14</v>
      </c>
      <c r="G127" s="8">
        <v>105</v>
      </c>
      <c r="H127" s="8">
        <v>210</v>
      </c>
      <c r="I127" s="23"/>
    </row>
    <row r="128" spans="1:9" x14ac:dyDescent="0.2">
      <c r="A128" s="22"/>
      <c r="B128" s="5">
        <v>126</v>
      </c>
      <c r="C128" s="6">
        <v>54983</v>
      </c>
      <c r="D128" s="7"/>
      <c r="E128" s="6" t="s">
        <v>165</v>
      </c>
      <c r="F128" s="6" t="s">
        <v>41</v>
      </c>
      <c r="G128" s="8">
        <v>5965</v>
      </c>
      <c r="H128" s="8">
        <v>11930</v>
      </c>
      <c r="I128" s="23"/>
    </row>
    <row r="129" spans="1:9" x14ac:dyDescent="0.2">
      <c r="A129" s="22"/>
      <c r="B129" s="5">
        <v>127</v>
      </c>
      <c r="C129" s="6">
        <v>253334</v>
      </c>
      <c r="D129" s="7" t="s">
        <v>764</v>
      </c>
      <c r="E129" s="6" t="s">
        <v>166</v>
      </c>
      <c r="F129" s="6" t="s">
        <v>42</v>
      </c>
      <c r="G129" s="8">
        <v>10</v>
      </c>
      <c r="H129" s="8">
        <v>20</v>
      </c>
      <c r="I129" s="23"/>
    </row>
    <row r="130" spans="1:9" x14ac:dyDescent="0.2">
      <c r="A130" s="22"/>
      <c r="B130" s="5">
        <v>128</v>
      </c>
      <c r="C130" s="6">
        <v>253241</v>
      </c>
      <c r="D130" s="7" t="s">
        <v>765</v>
      </c>
      <c r="E130" s="6" t="s">
        <v>167</v>
      </c>
      <c r="F130" s="6" t="s">
        <v>4</v>
      </c>
      <c r="G130" s="8">
        <v>10</v>
      </c>
      <c r="H130" s="8">
        <v>20</v>
      </c>
      <c r="I130" s="23"/>
    </row>
    <row r="131" spans="1:9" x14ac:dyDescent="0.2">
      <c r="A131" s="22"/>
      <c r="B131" s="5">
        <v>129</v>
      </c>
      <c r="C131" s="6">
        <v>54546</v>
      </c>
      <c r="D131" s="7" t="s">
        <v>766</v>
      </c>
      <c r="E131" s="6" t="s">
        <v>168</v>
      </c>
      <c r="F131" s="6" t="s">
        <v>169</v>
      </c>
      <c r="G131" s="8">
        <v>145</v>
      </c>
      <c r="H131" s="8">
        <v>290</v>
      </c>
      <c r="I131" s="23"/>
    </row>
    <row r="132" spans="1:9" x14ac:dyDescent="0.2">
      <c r="A132" s="22"/>
      <c r="B132" s="5">
        <v>130</v>
      </c>
      <c r="C132" s="6">
        <v>541128</v>
      </c>
      <c r="D132" s="7" t="s">
        <v>767</v>
      </c>
      <c r="E132" s="6" t="s">
        <v>170</v>
      </c>
      <c r="F132" s="6" t="s">
        <v>92</v>
      </c>
      <c r="G132" s="8">
        <v>255</v>
      </c>
      <c r="H132" s="8">
        <v>510</v>
      </c>
      <c r="I132" s="23"/>
    </row>
    <row r="133" spans="1:9" x14ac:dyDescent="0.2">
      <c r="A133" s="22"/>
      <c r="B133" s="5">
        <v>131</v>
      </c>
      <c r="C133" s="6">
        <v>54549</v>
      </c>
      <c r="D133" s="7" t="s">
        <v>768</v>
      </c>
      <c r="E133" s="6" t="s">
        <v>769</v>
      </c>
      <c r="F133" s="6" t="s">
        <v>125</v>
      </c>
      <c r="G133" s="8">
        <v>25</v>
      </c>
      <c r="H133" s="8">
        <v>50</v>
      </c>
      <c r="I133" s="23"/>
    </row>
    <row r="134" spans="1:9" x14ac:dyDescent="0.2">
      <c r="A134" s="22"/>
      <c r="B134" s="5">
        <v>132</v>
      </c>
      <c r="C134" s="6">
        <v>54548</v>
      </c>
      <c r="D134" s="7" t="s">
        <v>770</v>
      </c>
      <c r="E134" s="6" t="s">
        <v>171</v>
      </c>
      <c r="F134" s="6" t="s">
        <v>5</v>
      </c>
      <c r="G134" s="8">
        <v>140</v>
      </c>
      <c r="H134" s="8">
        <v>280</v>
      </c>
      <c r="I134" s="23"/>
    </row>
    <row r="135" spans="1:9" x14ac:dyDescent="0.2">
      <c r="A135" s="22"/>
      <c r="B135" s="5">
        <v>133</v>
      </c>
      <c r="C135" s="6">
        <v>253203</v>
      </c>
      <c r="D135" s="7" t="s">
        <v>771</v>
      </c>
      <c r="E135" s="6" t="s">
        <v>172</v>
      </c>
      <c r="F135" s="6" t="s">
        <v>42</v>
      </c>
      <c r="G135" s="8">
        <v>5</v>
      </c>
      <c r="H135" s="8">
        <v>10</v>
      </c>
      <c r="I135" s="23"/>
    </row>
    <row r="136" spans="1:9" x14ac:dyDescent="0.2">
      <c r="A136" s="22"/>
      <c r="B136" s="5">
        <v>134</v>
      </c>
      <c r="C136" s="6">
        <v>54557</v>
      </c>
      <c r="D136" s="7" t="s">
        <v>772</v>
      </c>
      <c r="E136" s="6" t="s">
        <v>173</v>
      </c>
      <c r="F136" s="6" t="s">
        <v>134</v>
      </c>
      <c r="G136" s="8">
        <v>40</v>
      </c>
      <c r="H136" s="8">
        <v>80</v>
      </c>
      <c r="I136" s="23"/>
    </row>
    <row r="137" spans="1:9" x14ac:dyDescent="0.2">
      <c r="A137" s="22"/>
      <c r="B137" s="5">
        <v>135</v>
      </c>
      <c r="C137" s="6">
        <v>54566</v>
      </c>
      <c r="D137" s="7" t="s">
        <v>773</v>
      </c>
      <c r="E137" s="6" t="s">
        <v>174</v>
      </c>
      <c r="F137" s="6" t="s">
        <v>175</v>
      </c>
      <c r="G137" s="8">
        <v>25</v>
      </c>
      <c r="H137" s="8">
        <v>50</v>
      </c>
      <c r="I137" s="23"/>
    </row>
    <row r="138" spans="1:9" x14ac:dyDescent="0.2">
      <c r="A138" s="22"/>
      <c r="B138" s="5">
        <v>136</v>
      </c>
      <c r="C138" s="6">
        <v>253139</v>
      </c>
      <c r="D138" s="7" t="s">
        <v>774</v>
      </c>
      <c r="E138" s="6" t="s">
        <v>176</v>
      </c>
      <c r="F138" s="6" t="s">
        <v>6</v>
      </c>
      <c r="G138" s="8">
        <v>415</v>
      </c>
      <c r="H138" s="8">
        <v>830</v>
      </c>
      <c r="I138" s="23"/>
    </row>
    <row r="139" spans="1:9" x14ac:dyDescent="0.2">
      <c r="A139" s="22"/>
      <c r="B139" s="5">
        <v>137</v>
      </c>
      <c r="C139" s="6">
        <v>54573</v>
      </c>
      <c r="D139" s="7" t="s">
        <v>775</v>
      </c>
      <c r="E139" s="6" t="s">
        <v>177</v>
      </c>
      <c r="F139" s="6" t="s">
        <v>54</v>
      </c>
      <c r="G139" s="8">
        <v>180</v>
      </c>
      <c r="H139" s="8">
        <v>360</v>
      </c>
      <c r="I139" s="23"/>
    </row>
    <row r="140" spans="1:9" x14ac:dyDescent="0.2">
      <c r="A140" s="22"/>
      <c r="B140" s="5">
        <v>138</v>
      </c>
      <c r="C140" s="6">
        <v>54577</v>
      </c>
      <c r="D140" s="7" t="s">
        <v>776</v>
      </c>
      <c r="E140" s="6" t="s">
        <v>178</v>
      </c>
      <c r="F140" s="6" t="s">
        <v>4</v>
      </c>
      <c r="G140" s="8">
        <v>830</v>
      </c>
      <c r="H140" s="8">
        <v>1660</v>
      </c>
      <c r="I140" s="23"/>
    </row>
    <row r="141" spans="1:9" x14ac:dyDescent="0.2">
      <c r="A141" s="22"/>
      <c r="B141" s="5">
        <v>139</v>
      </c>
      <c r="C141" s="6">
        <v>54580</v>
      </c>
      <c r="D141" s="7" t="s">
        <v>777</v>
      </c>
      <c r="E141" s="6" t="s">
        <v>179</v>
      </c>
      <c r="F141" s="6" t="s">
        <v>180</v>
      </c>
      <c r="G141" s="8">
        <v>70</v>
      </c>
      <c r="H141" s="8">
        <v>140</v>
      </c>
      <c r="I141" s="23"/>
    </row>
    <row r="142" spans="1:9" x14ac:dyDescent="0.2">
      <c r="A142" s="22"/>
      <c r="B142" s="5">
        <v>140</v>
      </c>
      <c r="C142" s="6">
        <v>253230</v>
      </c>
      <c r="D142" s="7" t="s">
        <v>778</v>
      </c>
      <c r="E142" s="6" t="s">
        <v>181</v>
      </c>
      <c r="F142" s="6" t="s">
        <v>79</v>
      </c>
      <c r="G142" s="8">
        <v>25</v>
      </c>
      <c r="H142" s="8">
        <v>50</v>
      </c>
      <c r="I142" s="23"/>
    </row>
    <row r="143" spans="1:9" x14ac:dyDescent="0.2">
      <c r="A143" s="22"/>
      <c r="B143" s="5">
        <v>141</v>
      </c>
      <c r="C143" s="6">
        <v>54601</v>
      </c>
      <c r="D143" s="7" t="s">
        <v>779</v>
      </c>
      <c r="E143" s="6" t="s">
        <v>182</v>
      </c>
      <c r="F143" s="6" t="s">
        <v>14</v>
      </c>
      <c r="G143" s="8">
        <v>445</v>
      </c>
      <c r="H143" s="8">
        <v>890</v>
      </c>
      <c r="I143" s="23"/>
    </row>
    <row r="144" spans="1:9" x14ac:dyDescent="0.2">
      <c r="A144" s="22"/>
      <c r="B144" s="5">
        <v>142</v>
      </c>
      <c r="C144" s="6">
        <v>54609</v>
      </c>
      <c r="D144" s="7" t="s">
        <v>780</v>
      </c>
      <c r="E144" s="6" t="s">
        <v>184</v>
      </c>
      <c r="F144" s="6" t="s">
        <v>134</v>
      </c>
      <c r="G144" s="8">
        <v>35</v>
      </c>
      <c r="H144" s="8">
        <v>70</v>
      </c>
      <c r="I144" s="23"/>
    </row>
    <row r="145" spans="1:9" x14ac:dyDescent="0.2">
      <c r="A145" s="22"/>
      <c r="B145" s="5">
        <v>143</v>
      </c>
      <c r="C145" s="6">
        <v>253167</v>
      </c>
      <c r="D145" s="7" t="s">
        <v>781</v>
      </c>
      <c r="E145" s="6" t="s">
        <v>782</v>
      </c>
      <c r="F145" s="6" t="s">
        <v>4</v>
      </c>
      <c r="G145" s="8">
        <v>5</v>
      </c>
      <c r="H145" s="8">
        <v>10</v>
      </c>
      <c r="I145" s="23"/>
    </row>
    <row r="146" spans="1:9" x14ac:dyDescent="0.2">
      <c r="A146" s="22"/>
      <c r="B146" s="5">
        <v>144</v>
      </c>
      <c r="C146" s="6">
        <v>253329</v>
      </c>
      <c r="D146" s="7" t="s">
        <v>783</v>
      </c>
      <c r="E146" s="6" t="s">
        <v>784</v>
      </c>
      <c r="F146" s="6" t="s">
        <v>163</v>
      </c>
      <c r="G146" s="8">
        <v>15</v>
      </c>
      <c r="H146" s="8">
        <v>30</v>
      </c>
      <c r="I146" s="23"/>
    </row>
    <row r="147" spans="1:9" x14ac:dyDescent="0.2">
      <c r="A147" s="22"/>
      <c r="B147" s="5">
        <v>145</v>
      </c>
      <c r="C147" s="6">
        <v>54627</v>
      </c>
      <c r="D147" s="7" t="s">
        <v>785</v>
      </c>
      <c r="E147" s="6" t="s">
        <v>185</v>
      </c>
      <c r="F147" s="6" t="s">
        <v>54</v>
      </c>
      <c r="G147" s="8">
        <v>170</v>
      </c>
      <c r="H147" s="8">
        <v>340</v>
      </c>
      <c r="I147" s="23"/>
    </row>
    <row r="148" spans="1:9" x14ac:dyDescent="0.2">
      <c r="A148" s="22"/>
      <c r="B148" s="5">
        <v>146</v>
      </c>
      <c r="C148" s="6">
        <v>54636</v>
      </c>
      <c r="D148" s="7" t="s">
        <v>786</v>
      </c>
      <c r="E148" s="6" t="s">
        <v>186</v>
      </c>
      <c r="F148" s="6" t="s">
        <v>92</v>
      </c>
      <c r="G148" s="8">
        <v>160</v>
      </c>
      <c r="H148" s="8">
        <v>320</v>
      </c>
      <c r="I148" s="23"/>
    </row>
    <row r="149" spans="1:9" x14ac:dyDescent="0.2">
      <c r="A149" s="22"/>
      <c r="B149" s="5">
        <v>147</v>
      </c>
      <c r="C149" s="6">
        <v>54640</v>
      </c>
      <c r="D149" s="7" t="s">
        <v>787</v>
      </c>
      <c r="E149" s="6" t="s">
        <v>187</v>
      </c>
      <c r="F149" s="6" t="s">
        <v>134</v>
      </c>
      <c r="G149" s="8">
        <v>3</v>
      </c>
      <c r="H149" s="8">
        <v>5</v>
      </c>
      <c r="I149" s="23"/>
    </row>
    <row r="150" spans="1:9" x14ac:dyDescent="0.2">
      <c r="A150" s="22"/>
      <c r="B150" s="5">
        <v>148</v>
      </c>
      <c r="C150" s="6">
        <v>253178</v>
      </c>
      <c r="D150" s="7" t="s">
        <v>788</v>
      </c>
      <c r="E150" s="6" t="s">
        <v>188</v>
      </c>
      <c r="F150" s="6" t="s">
        <v>189</v>
      </c>
      <c r="G150" s="8">
        <v>10</v>
      </c>
      <c r="H150" s="8">
        <v>20</v>
      </c>
      <c r="I150" s="23"/>
    </row>
    <row r="151" spans="1:9" x14ac:dyDescent="0.2">
      <c r="A151" s="22"/>
      <c r="B151" s="5">
        <v>149</v>
      </c>
      <c r="C151" s="6">
        <v>253263</v>
      </c>
      <c r="D151" s="7" t="s">
        <v>789</v>
      </c>
      <c r="E151" s="6" t="s">
        <v>190</v>
      </c>
      <c r="F151" s="6" t="s">
        <v>36</v>
      </c>
      <c r="G151" s="8">
        <v>115</v>
      </c>
      <c r="H151" s="8">
        <v>230</v>
      </c>
      <c r="I151" s="23"/>
    </row>
    <row r="152" spans="1:9" x14ac:dyDescent="0.2">
      <c r="A152" s="22"/>
      <c r="B152" s="5">
        <v>150</v>
      </c>
      <c r="C152" s="6">
        <v>54648</v>
      </c>
      <c r="D152" s="7" t="s">
        <v>790</v>
      </c>
      <c r="E152" s="6" t="s">
        <v>791</v>
      </c>
      <c r="F152" s="6" t="s">
        <v>14</v>
      </c>
      <c r="G152" s="8">
        <v>5</v>
      </c>
      <c r="H152" s="8">
        <v>10</v>
      </c>
      <c r="I152" s="23"/>
    </row>
    <row r="153" spans="1:9" x14ac:dyDescent="0.2">
      <c r="A153" s="22"/>
      <c r="B153" s="5">
        <v>151</v>
      </c>
      <c r="C153" s="6">
        <v>54649</v>
      </c>
      <c r="D153" s="7" t="s">
        <v>792</v>
      </c>
      <c r="E153" s="6" t="s">
        <v>191</v>
      </c>
      <c r="F153" s="6" t="s">
        <v>14</v>
      </c>
      <c r="G153" s="8">
        <v>3</v>
      </c>
      <c r="H153" s="8">
        <v>5</v>
      </c>
      <c r="I153" s="23"/>
    </row>
    <row r="154" spans="1:9" ht="25.5" x14ac:dyDescent="0.2">
      <c r="A154" s="22"/>
      <c r="B154" s="5">
        <v>152</v>
      </c>
      <c r="C154" s="6">
        <v>253248</v>
      </c>
      <c r="D154" s="7" t="s">
        <v>793</v>
      </c>
      <c r="E154" s="6" t="s">
        <v>192</v>
      </c>
      <c r="F154" s="6" t="s">
        <v>4</v>
      </c>
      <c r="G154" s="8">
        <v>40</v>
      </c>
      <c r="H154" s="8">
        <v>80</v>
      </c>
      <c r="I154" s="23"/>
    </row>
    <row r="155" spans="1:9" x14ac:dyDescent="0.2">
      <c r="A155" s="22"/>
      <c r="B155" s="5">
        <v>153</v>
      </c>
      <c r="C155" s="6">
        <v>541185</v>
      </c>
      <c r="D155" s="7" t="s">
        <v>794</v>
      </c>
      <c r="E155" s="6" t="s">
        <v>193</v>
      </c>
      <c r="F155" s="6" t="s">
        <v>6</v>
      </c>
      <c r="G155" s="8">
        <v>45</v>
      </c>
      <c r="H155" s="8">
        <v>90</v>
      </c>
      <c r="I155" s="23"/>
    </row>
    <row r="156" spans="1:9" x14ac:dyDescent="0.2">
      <c r="A156" s="22"/>
      <c r="B156" s="5">
        <v>154</v>
      </c>
      <c r="C156" s="6">
        <v>541159</v>
      </c>
      <c r="D156" s="7" t="s">
        <v>795</v>
      </c>
      <c r="E156" s="6" t="s">
        <v>194</v>
      </c>
      <c r="F156" s="6" t="s">
        <v>195</v>
      </c>
      <c r="G156" s="8">
        <v>15</v>
      </c>
      <c r="H156" s="8">
        <v>30</v>
      </c>
      <c r="I156" s="23"/>
    </row>
    <row r="157" spans="1:9" x14ac:dyDescent="0.2">
      <c r="A157" s="22"/>
      <c r="B157" s="5">
        <v>155</v>
      </c>
      <c r="C157" s="6">
        <v>54658</v>
      </c>
      <c r="D157" s="7" t="s">
        <v>796</v>
      </c>
      <c r="E157" s="6" t="s">
        <v>196</v>
      </c>
      <c r="F157" s="6" t="s">
        <v>134</v>
      </c>
      <c r="G157" s="8">
        <v>45</v>
      </c>
      <c r="H157" s="8">
        <v>90</v>
      </c>
      <c r="I157" s="23"/>
    </row>
    <row r="158" spans="1:9" x14ac:dyDescent="0.2">
      <c r="A158" s="22"/>
      <c r="B158" s="5">
        <v>156</v>
      </c>
      <c r="C158" s="6">
        <v>54665</v>
      </c>
      <c r="D158" s="7" t="s">
        <v>797</v>
      </c>
      <c r="E158" s="6" t="s">
        <v>197</v>
      </c>
      <c r="F158" s="6" t="s">
        <v>5</v>
      </c>
      <c r="G158" s="8">
        <v>3</v>
      </c>
      <c r="H158" s="8">
        <v>5</v>
      </c>
      <c r="I158" s="23"/>
    </row>
    <row r="159" spans="1:9" x14ac:dyDescent="0.2">
      <c r="A159" s="22"/>
      <c r="B159" s="5">
        <v>157</v>
      </c>
      <c r="C159" s="6">
        <v>54667</v>
      </c>
      <c r="D159" s="7" t="s">
        <v>798</v>
      </c>
      <c r="E159" s="6" t="s">
        <v>198</v>
      </c>
      <c r="F159" s="6" t="s">
        <v>14</v>
      </c>
      <c r="G159" s="8">
        <v>610</v>
      </c>
      <c r="H159" s="8">
        <v>1220</v>
      </c>
      <c r="I159" s="23"/>
    </row>
    <row r="160" spans="1:9" x14ac:dyDescent="0.2">
      <c r="A160" s="22"/>
      <c r="B160" s="5">
        <v>158</v>
      </c>
      <c r="C160" s="6">
        <v>54666</v>
      </c>
      <c r="D160" s="7" t="s">
        <v>799</v>
      </c>
      <c r="E160" s="6" t="s">
        <v>199</v>
      </c>
      <c r="F160" s="6" t="s">
        <v>14</v>
      </c>
      <c r="G160" s="8">
        <v>405</v>
      </c>
      <c r="H160" s="8">
        <v>810</v>
      </c>
      <c r="I160" s="23"/>
    </row>
    <row r="161" spans="1:9" x14ac:dyDescent="0.2">
      <c r="A161" s="22"/>
      <c r="B161" s="5">
        <v>159</v>
      </c>
      <c r="C161" s="6">
        <v>54674</v>
      </c>
      <c r="D161" s="7" t="s">
        <v>800</v>
      </c>
      <c r="E161" s="6" t="s">
        <v>200</v>
      </c>
      <c r="F161" s="6" t="s">
        <v>134</v>
      </c>
      <c r="G161" s="8">
        <v>10</v>
      </c>
      <c r="H161" s="8">
        <v>20</v>
      </c>
      <c r="I161" s="23"/>
    </row>
    <row r="162" spans="1:9" x14ac:dyDescent="0.2">
      <c r="A162" s="22"/>
      <c r="B162" s="5">
        <v>160</v>
      </c>
      <c r="C162" s="6">
        <v>54676</v>
      </c>
      <c r="D162" s="7" t="s">
        <v>801</v>
      </c>
      <c r="E162" s="6" t="s">
        <v>201</v>
      </c>
      <c r="F162" s="6" t="s">
        <v>125</v>
      </c>
      <c r="G162" s="8">
        <v>30</v>
      </c>
      <c r="H162" s="8">
        <v>60</v>
      </c>
      <c r="I162" s="23"/>
    </row>
    <row r="163" spans="1:9" x14ac:dyDescent="0.2">
      <c r="A163" s="22"/>
      <c r="B163" s="5">
        <v>161</v>
      </c>
      <c r="C163" s="6">
        <v>54677</v>
      </c>
      <c r="D163" s="7" t="s">
        <v>802</v>
      </c>
      <c r="E163" s="6" t="s">
        <v>202</v>
      </c>
      <c r="F163" s="6" t="s">
        <v>6</v>
      </c>
      <c r="G163" s="8">
        <v>4720</v>
      </c>
      <c r="H163" s="8">
        <v>9440</v>
      </c>
      <c r="I163" s="23"/>
    </row>
    <row r="164" spans="1:9" ht="25.5" x14ac:dyDescent="0.2">
      <c r="A164" s="22"/>
      <c r="B164" s="5">
        <v>162</v>
      </c>
      <c r="C164" s="6">
        <v>54683</v>
      </c>
      <c r="D164" s="7" t="s">
        <v>803</v>
      </c>
      <c r="E164" s="6" t="s">
        <v>203</v>
      </c>
      <c r="F164" s="6" t="s">
        <v>4</v>
      </c>
      <c r="G164" s="8">
        <v>460</v>
      </c>
      <c r="H164" s="8">
        <v>920</v>
      </c>
      <c r="I164" s="23"/>
    </row>
    <row r="165" spans="1:9" x14ac:dyDescent="0.2">
      <c r="A165" s="22"/>
      <c r="B165" s="5">
        <v>163</v>
      </c>
      <c r="C165" s="6">
        <v>541263</v>
      </c>
      <c r="D165" s="7" t="s">
        <v>804</v>
      </c>
      <c r="E165" s="6" t="s">
        <v>204</v>
      </c>
      <c r="F165" s="6" t="s">
        <v>6</v>
      </c>
      <c r="G165" s="8">
        <v>2690</v>
      </c>
      <c r="H165" s="8">
        <v>5380</v>
      </c>
      <c r="I165" s="23"/>
    </row>
    <row r="166" spans="1:9" x14ac:dyDescent="0.2">
      <c r="A166" s="22"/>
      <c r="B166" s="5">
        <v>164</v>
      </c>
      <c r="C166" s="6">
        <v>253335</v>
      </c>
      <c r="D166" s="7" t="s">
        <v>805</v>
      </c>
      <c r="E166" s="6" t="s">
        <v>806</v>
      </c>
      <c r="F166" s="6" t="s">
        <v>6</v>
      </c>
      <c r="G166" s="8">
        <v>10</v>
      </c>
      <c r="H166" s="8">
        <v>20</v>
      </c>
      <c r="I166" s="23"/>
    </row>
    <row r="167" spans="1:9" x14ac:dyDescent="0.2">
      <c r="A167" s="22"/>
      <c r="B167" s="5">
        <v>165</v>
      </c>
      <c r="C167" s="6">
        <v>25390</v>
      </c>
      <c r="D167" s="7" t="s">
        <v>807</v>
      </c>
      <c r="E167" s="6" t="s">
        <v>205</v>
      </c>
      <c r="F167" s="6" t="s">
        <v>4</v>
      </c>
      <c r="G167" s="8">
        <v>105</v>
      </c>
      <c r="H167" s="8">
        <v>210</v>
      </c>
      <c r="I167" s="23"/>
    </row>
    <row r="168" spans="1:9" x14ac:dyDescent="0.2">
      <c r="A168" s="22"/>
      <c r="B168" s="5">
        <v>166</v>
      </c>
      <c r="C168" s="6">
        <v>54639</v>
      </c>
      <c r="D168" s="7" t="s">
        <v>808</v>
      </c>
      <c r="E168" s="6" t="s">
        <v>207</v>
      </c>
      <c r="F168" s="6" t="s">
        <v>12</v>
      </c>
      <c r="G168" s="8">
        <v>1470</v>
      </c>
      <c r="H168" s="8">
        <v>2940</v>
      </c>
      <c r="I168" s="23"/>
    </row>
    <row r="169" spans="1:9" x14ac:dyDescent="0.2">
      <c r="A169" s="22"/>
      <c r="B169" s="5">
        <v>167</v>
      </c>
      <c r="C169" s="6">
        <v>54701</v>
      </c>
      <c r="D169" s="7" t="s">
        <v>809</v>
      </c>
      <c r="E169" s="6" t="s">
        <v>208</v>
      </c>
      <c r="F169" s="6" t="s">
        <v>4</v>
      </c>
      <c r="G169" s="8">
        <v>115</v>
      </c>
      <c r="H169" s="8">
        <v>230</v>
      </c>
      <c r="I169" s="23"/>
    </row>
    <row r="170" spans="1:9" x14ac:dyDescent="0.2">
      <c r="A170" s="22"/>
      <c r="B170" s="5">
        <v>168</v>
      </c>
      <c r="C170" s="6">
        <v>54706</v>
      </c>
      <c r="D170" s="7" t="s">
        <v>810</v>
      </c>
      <c r="E170" s="6" t="s">
        <v>209</v>
      </c>
      <c r="F170" s="6" t="s">
        <v>692</v>
      </c>
      <c r="G170" s="8">
        <v>50</v>
      </c>
      <c r="H170" s="8">
        <v>100</v>
      </c>
      <c r="I170" s="23"/>
    </row>
    <row r="171" spans="1:9" x14ac:dyDescent="0.2">
      <c r="A171" s="22"/>
      <c r="B171" s="5">
        <v>169</v>
      </c>
      <c r="C171" s="6">
        <v>54720</v>
      </c>
      <c r="D171" s="7" t="s">
        <v>811</v>
      </c>
      <c r="E171" s="6" t="s">
        <v>210</v>
      </c>
      <c r="F171" s="6" t="s">
        <v>56</v>
      </c>
      <c r="G171" s="8">
        <v>1125</v>
      </c>
      <c r="H171" s="8">
        <v>2250</v>
      </c>
      <c r="I171" s="23"/>
    </row>
    <row r="172" spans="1:9" x14ac:dyDescent="0.2">
      <c r="A172" s="22"/>
      <c r="B172" s="5">
        <v>170</v>
      </c>
      <c r="C172" s="6">
        <v>54725</v>
      </c>
      <c r="D172" s="7" t="s">
        <v>812</v>
      </c>
      <c r="E172" s="6" t="s">
        <v>211</v>
      </c>
      <c r="F172" s="6" t="s">
        <v>14</v>
      </c>
      <c r="G172" s="8">
        <v>3695</v>
      </c>
      <c r="H172" s="8">
        <v>7390</v>
      </c>
      <c r="I172" s="23"/>
    </row>
    <row r="173" spans="1:9" x14ac:dyDescent="0.2">
      <c r="A173" s="22"/>
      <c r="B173" s="5">
        <v>171</v>
      </c>
      <c r="C173" s="6">
        <v>253112</v>
      </c>
      <c r="D173" s="7" t="s">
        <v>813</v>
      </c>
      <c r="E173" s="6" t="s">
        <v>212</v>
      </c>
      <c r="F173" s="6" t="s">
        <v>65</v>
      </c>
      <c r="G173" s="8">
        <v>475</v>
      </c>
      <c r="H173" s="8">
        <v>950</v>
      </c>
      <c r="I173" s="23"/>
    </row>
    <row r="174" spans="1:9" x14ac:dyDescent="0.2">
      <c r="A174" s="22"/>
      <c r="B174" s="5">
        <v>172</v>
      </c>
      <c r="C174" s="6">
        <v>54729</v>
      </c>
      <c r="D174" s="7" t="s">
        <v>814</v>
      </c>
      <c r="E174" s="6" t="s">
        <v>815</v>
      </c>
      <c r="F174" s="6" t="s">
        <v>6</v>
      </c>
      <c r="G174" s="8">
        <v>315</v>
      </c>
      <c r="H174" s="8">
        <v>630</v>
      </c>
      <c r="I174" s="23"/>
    </row>
    <row r="175" spans="1:9" x14ac:dyDescent="0.2">
      <c r="A175" s="22"/>
      <c r="B175" s="5">
        <v>173</v>
      </c>
      <c r="C175" s="6">
        <v>54736</v>
      </c>
      <c r="D175" s="7" t="s">
        <v>816</v>
      </c>
      <c r="E175" s="6" t="s">
        <v>213</v>
      </c>
      <c r="F175" s="6" t="s">
        <v>4</v>
      </c>
      <c r="G175" s="8">
        <v>800</v>
      </c>
      <c r="H175" s="8">
        <v>1600</v>
      </c>
      <c r="I175" s="23"/>
    </row>
    <row r="176" spans="1:9" x14ac:dyDescent="0.2">
      <c r="A176" s="22"/>
      <c r="B176" s="5">
        <v>174</v>
      </c>
      <c r="C176" s="6">
        <v>54741</v>
      </c>
      <c r="D176" s="7" t="s">
        <v>817</v>
      </c>
      <c r="E176" s="6" t="s">
        <v>214</v>
      </c>
      <c r="F176" s="6" t="s">
        <v>120</v>
      </c>
      <c r="G176" s="8">
        <v>180</v>
      </c>
      <c r="H176" s="8">
        <v>360</v>
      </c>
      <c r="I176" s="23"/>
    </row>
    <row r="177" spans="1:9" x14ac:dyDescent="0.2">
      <c r="A177" s="22"/>
      <c r="B177" s="5">
        <v>175</v>
      </c>
      <c r="C177" s="6">
        <v>253302</v>
      </c>
      <c r="D177" s="7" t="s">
        <v>818</v>
      </c>
      <c r="E177" s="6" t="s">
        <v>215</v>
      </c>
      <c r="F177" s="6" t="s">
        <v>75</v>
      </c>
      <c r="G177" s="8">
        <v>370</v>
      </c>
      <c r="H177" s="8">
        <v>740</v>
      </c>
      <c r="I177" s="23"/>
    </row>
    <row r="178" spans="1:9" x14ac:dyDescent="0.2">
      <c r="A178" s="22"/>
      <c r="B178" s="5">
        <v>176</v>
      </c>
      <c r="C178" s="6">
        <v>253336</v>
      </c>
      <c r="D178" s="7" t="s">
        <v>819</v>
      </c>
      <c r="E178" s="6" t="s">
        <v>820</v>
      </c>
      <c r="F178" s="6" t="s">
        <v>42</v>
      </c>
      <c r="G178" s="8">
        <v>10</v>
      </c>
      <c r="H178" s="8">
        <v>20</v>
      </c>
      <c r="I178" s="23"/>
    </row>
    <row r="179" spans="1:9" x14ac:dyDescent="0.2">
      <c r="A179" s="22"/>
      <c r="B179" s="5">
        <v>177</v>
      </c>
      <c r="C179" s="6">
        <v>54749</v>
      </c>
      <c r="D179" s="7" t="s">
        <v>821</v>
      </c>
      <c r="E179" s="6" t="s">
        <v>216</v>
      </c>
      <c r="F179" s="6" t="s">
        <v>4</v>
      </c>
      <c r="G179" s="8">
        <v>6470</v>
      </c>
      <c r="H179" s="8">
        <v>12940</v>
      </c>
      <c r="I179" s="23"/>
    </row>
    <row r="180" spans="1:9" x14ac:dyDescent="0.2">
      <c r="A180" s="22"/>
      <c r="B180" s="5">
        <v>178</v>
      </c>
      <c r="C180" s="6">
        <v>541195</v>
      </c>
      <c r="D180" s="7" t="s">
        <v>822</v>
      </c>
      <c r="E180" s="6" t="s">
        <v>217</v>
      </c>
      <c r="F180" s="6" t="s">
        <v>218</v>
      </c>
      <c r="G180" s="8">
        <v>260</v>
      </c>
      <c r="H180" s="8">
        <v>520</v>
      </c>
      <c r="I180" s="23"/>
    </row>
    <row r="181" spans="1:9" x14ac:dyDescent="0.2">
      <c r="A181" s="22"/>
      <c r="B181" s="5">
        <v>179</v>
      </c>
      <c r="C181" s="6">
        <v>54747</v>
      </c>
      <c r="D181" s="7" t="s">
        <v>823</v>
      </c>
      <c r="E181" s="6" t="s">
        <v>219</v>
      </c>
      <c r="F181" s="6" t="s">
        <v>41</v>
      </c>
      <c r="G181" s="8">
        <v>34185</v>
      </c>
      <c r="H181" s="8">
        <v>68370</v>
      </c>
      <c r="I181" s="23"/>
    </row>
    <row r="182" spans="1:9" x14ac:dyDescent="0.2">
      <c r="A182" s="22"/>
      <c r="B182" s="5">
        <v>180</v>
      </c>
      <c r="C182" s="6">
        <v>253291</v>
      </c>
      <c r="D182" s="7" t="s">
        <v>824</v>
      </c>
      <c r="E182" s="6" t="s">
        <v>825</v>
      </c>
      <c r="F182" s="6" t="s">
        <v>14</v>
      </c>
      <c r="G182" s="8">
        <v>3</v>
      </c>
      <c r="H182" s="8">
        <v>5</v>
      </c>
      <c r="I182" s="23"/>
    </row>
    <row r="183" spans="1:9" x14ac:dyDescent="0.2">
      <c r="A183" s="22"/>
      <c r="B183" s="5">
        <v>181</v>
      </c>
      <c r="C183" s="6">
        <v>54757</v>
      </c>
      <c r="D183" s="7" t="s">
        <v>826</v>
      </c>
      <c r="E183" s="6" t="s">
        <v>220</v>
      </c>
      <c r="F183" s="6" t="s">
        <v>6</v>
      </c>
      <c r="G183" s="8">
        <v>2325</v>
      </c>
      <c r="H183" s="8">
        <v>4650</v>
      </c>
      <c r="I183" s="23"/>
    </row>
    <row r="184" spans="1:9" x14ac:dyDescent="0.2">
      <c r="A184" s="22"/>
      <c r="B184" s="5">
        <v>182</v>
      </c>
      <c r="C184" s="6">
        <v>54764</v>
      </c>
      <c r="D184" s="7" t="s">
        <v>827</v>
      </c>
      <c r="E184" s="6" t="s">
        <v>221</v>
      </c>
      <c r="F184" s="6" t="s">
        <v>4</v>
      </c>
      <c r="G184" s="8">
        <v>3</v>
      </c>
      <c r="H184" s="8">
        <v>5</v>
      </c>
      <c r="I184" s="23"/>
    </row>
    <row r="185" spans="1:9" x14ac:dyDescent="0.2">
      <c r="A185" s="22"/>
      <c r="B185" s="5">
        <v>183</v>
      </c>
      <c r="C185" s="6">
        <v>54776</v>
      </c>
      <c r="D185" s="7" t="s">
        <v>828</v>
      </c>
      <c r="E185" s="6" t="s">
        <v>222</v>
      </c>
      <c r="F185" s="6" t="s">
        <v>223</v>
      </c>
      <c r="G185" s="8">
        <v>5</v>
      </c>
      <c r="H185" s="8">
        <v>10</v>
      </c>
      <c r="I185" s="23"/>
    </row>
    <row r="186" spans="1:9" x14ac:dyDescent="0.2">
      <c r="A186" s="22"/>
      <c r="B186" s="5">
        <v>184</v>
      </c>
      <c r="C186" s="6">
        <v>54778</v>
      </c>
      <c r="D186" s="7" t="s">
        <v>829</v>
      </c>
      <c r="E186" s="6" t="s">
        <v>224</v>
      </c>
      <c r="F186" s="6" t="s">
        <v>4</v>
      </c>
      <c r="G186" s="8">
        <v>1320</v>
      </c>
      <c r="H186" s="8">
        <v>2640</v>
      </c>
      <c r="I186" s="23"/>
    </row>
    <row r="187" spans="1:9" x14ac:dyDescent="0.2">
      <c r="A187" s="22"/>
      <c r="B187" s="5">
        <v>185</v>
      </c>
      <c r="C187" s="6">
        <v>54780</v>
      </c>
      <c r="D187" s="7" t="s">
        <v>830</v>
      </c>
      <c r="E187" s="6" t="s">
        <v>225</v>
      </c>
      <c r="F187" s="6" t="s">
        <v>6</v>
      </c>
      <c r="G187" s="8">
        <v>4695</v>
      </c>
      <c r="H187" s="8">
        <v>9390</v>
      </c>
      <c r="I187" s="23"/>
    </row>
    <row r="188" spans="1:9" x14ac:dyDescent="0.2">
      <c r="A188" s="22"/>
      <c r="B188" s="5">
        <v>186</v>
      </c>
      <c r="C188" s="6">
        <v>54799</v>
      </c>
      <c r="D188" s="7" t="s">
        <v>831</v>
      </c>
      <c r="E188" s="6" t="s">
        <v>226</v>
      </c>
      <c r="F188" s="6" t="s">
        <v>134</v>
      </c>
      <c r="G188" s="8">
        <v>1230</v>
      </c>
      <c r="H188" s="8">
        <v>2460</v>
      </c>
      <c r="I188" s="23"/>
    </row>
    <row r="189" spans="1:9" x14ac:dyDescent="0.2">
      <c r="A189" s="22"/>
      <c r="B189" s="5">
        <v>187</v>
      </c>
      <c r="C189" s="6">
        <v>541154</v>
      </c>
      <c r="D189" s="7" t="s">
        <v>832</v>
      </c>
      <c r="E189" s="6" t="s">
        <v>227</v>
      </c>
      <c r="F189" s="6" t="s">
        <v>56</v>
      </c>
      <c r="G189" s="8">
        <v>10</v>
      </c>
      <c r="H189" s="8">
        <v>20</v>
      </c>
      <c r="I189" s="23"/>
    </row>
    <row r="190" spans="1:9" x14ac:dyDescent="0.2">
      <c r="A190" s="22"/>
      <c r="B190" s="5">
        <v>188</v>
      </c>
      <c r="C190" s="6">
        <v>54821</v>
      </c>
      <c r="D190" s="7" t="s">
        <v>833</v>
      </c>
      <c r="E190" s="6" t="s">
        <v>228</v>
      </c>
      <c r="F190" s="6" t="s">
        <v>180</v>
      </c>
      <c r="G190" s="8">
        <v>390</v>
      </c>
      <c r="H190" s="8">
        <v>780</v>
      </c>
      <c r="I190" s="23"/>
    </row>
    <row r="191" spans="1:9" x14ac:dyDescent="0.2">
      <c r="A191" s="22"/>
      <c r="B191" s="5">
        <v>189</v>
      </c>
      <c r="C191" s="6">
        <v>253293</v>
      </c>
      <c r="D191" s="7" t="s">
        <v>834</v>
      </c>
      <c r="E191" s="6" t="s">
        <v>229</v>
      </c>
      <c r="F191" s="6" t="s">
        <v>58</v>
      </c>
      <c r="G191" s="8">
        <v>25</v>
      </c>
      <c r="H191" s="8">
        <v>50</v>
      </c>
      <c r="I191" s="23"/>
    </row>
    <row r="192" spans="1:9" x14ac:dyDescent="0.2">
      <c r="A192" s="22"/>
      <c r="B192" s="5">
        <v>190</v>
      </c>
      <c r="C192" s="6">
        <v>54823</v>
      </c>
      <c r="D192" s="7" t="s">
        <v>835</v>
      </c>
      <c r="E192" s="6" t="s">
        <v>230</v>
      </c>
      <c r="F192" s="6" t="s">
        <v>58</v>
      </c>
      <c r="G192" s="8">
        <v>3</v>
      </c>
      <c r="H192" s="8">
        <v>5</v>
      </c>
      <c r="I192" s="23"/>
    </row>
    <row r="193" spans="1:9" x14ac:dyDescent="0.2">
      <c r="A193" s="22"/>
      <c r="B193" s="5">
        <v>191</v>
      </c>
      <c r="C193" s="6">
        <v>54826</v>
      </c>
      <c r="D193" s="7" t="s">
        <v>836</v>
      </c>
      <c r="E193" s="6" t="s">
        <v>231</v>
      </c>
      <c r="F193" s="6" t="s">
        <v>232</v>
      </c>
      <c r="G193" s="8">
        <v>3</v>
      </c>
      <c r="H193" s="8">
        <v>5</v>
      </c>
      <c r="I193" s="23"/>
    </row>
    <row r="194" spans="1:9" x14ac:dyDescent="0.2">
      <c r="A194" s="22"/>
      <c r="B194" s="5">
        <v>192</v>
      </c>
      <c r="C194" s="6">
        <v>54830</v>
      </c>
      <c r="D194" s="7" t="s">
        <v>837</v>
      </c>
      <c r="E194" s="6" t="s">
        <v>233</v>
      </c>
      <c r="F194" s="6" t="s">
        <v>4</v>
      </c>
      <c r="G194" s="8">
        <v>375</v>
      </c>
      <c r="H194" s="8">
        <v>750</v>
      </c>
      <c r="I194" s="23"/>
    </row>
    <row r="195" spans="1:9" x14ac:dyDescent="0.2">
      <c r="A195" s="22"/>
      <c r="B195" s="5">
        <v>193</v>
      </c>
      <c r="C195" s="6">
        <v>54836</v>
      </c>
      <c r="D195" s="7" t="s">
        <v>838</v>
      </c>
      <c r="E195" s="6" t="s">
        <v>234</v>
      </c>
      <c r="F195" s="6" t="s">
        <v>3</v>
      </c>
      <c r="G195" s="8">
        <v>610</v>
      </c>
      <c r="H195" s="8">
        <v>1220</v>
      </c>
      <c r="I195" s="23"/>
    </row>
    <row r="196" spans="1:9" x14ac:dyDescent="0.2">
      <c r="A196" s="22"/>
      <c r="B196" s="5">
        <v>194</v>
      </c>
      <c r="C196" s="6">
        <v>54838</v>
      </c>
      <c r="D196" s="7" t="s">
        <v>839</v>
      </c>
      <c r="E196" s="6" t="s">
        <v>235</v>
      </c>
      <c r="F196" s="6" t="s">
        <v>56</v>
      </c>
      <c r="G196" s="8">
        <v>825</v>
      </c>
      <c r="H196" s="8">
        <v>1650</v>
      </c>
      <c r="I196" s="23"/>
    </row>
    <row r="197" spans="1:9" x14ac:dyDescent="0.2">
      <c r="A197" s="22"/>
      <c r="B197" s="5">
        <v>195</v>
      </c>
      <c r="C197" s="6">
        <v>253382</v>
      </c>
      <c r="D197" s="7" t="s">
        <v>840</v>
      </c>
      <c r="E197" s="6" t="s">
        <v>841</v>
      </c>
      <c r="F197" s="6" t="s">
        <v>87</v>
      </c>
      <c r="G197" s="8">
        <v>500</v>
      </c>
      <c r="H197" s="8">
        <v>1000</v>
      </c>
      <c r="I197" s="23"/>
    </row>
    <row r="198" spans="1:9" x14ac:dyDescent="0.2">
      <c r="A198" s="22"/>
      <c r="B198" s="5">
        <v>196</v>
      </c>
      <c r="C198" s="6">
        <v>54846</v>
      </c>
      <c r="D198" s="7" t="s">
        <v>842</v>
      </c>
      <c r="E198" s="6" t="s">
        <v>236</v>
      </c>
      <c r="F198" s="6" t="s">
        <v>92</v>
      </c>
      <c r="G198" s="8">
        <v>5210</v>
      </c>
      <c r="H198" s="8">
        <v>10420</v>
      </c>
      <c r="I198" s="23"/>
    </row>
    <row r="199" spans="1:9" x14ac:dyDescent="0.2">
      <c r="A199" s="22"/>
      <c r="B199" s="5">
        <v>197</v>
      </c>
      <c r="C199" s="6">
        <v>54847</v>
      </c>
      <c r="D199" s="7" t="s">
        <v>843</v>
      </c>
      <c r="E199" s="6" t="s">
        <v>237</v>
      </c>
      <c r="F199" s="6" t="s">
        <v>92</v>
      </c>
      <c r="G199" s="8">
        <v>525</v>
      </c>
      <c r="H199" s="8">
        <v>1050</v>
      </c>
      <c r="I199" s="23"/>
    </row>
    <row r="200" spans="1:9" ht="25.5" x14ac:dyDescent="0.2">
      <c r="A200" s="22"/>
      <c r="B200" s="5">
        <v>198</v>
      </c>
      <c r="C200" s="6">
        <v>54861</v>
      </c>
      <c r="D200" s="7" t="s">
        <v>844</v>
      </c>
      <c r="E200" s="6" t="s">
        <v>238</v>
      </c>
      <c r="F200" s="6" t="s">
        <v>109</v>
      </c>
      <c r="G200" s="8">
        <v>80</v>
      </c>
      <c r="H200" s="8">
        <v>160</v>
      </c>
      <c r="I200" s="23"/>
    </row>
    <row r="201" spans="1:9" x14ac:dyDescent="0.2">
      <c r="A201" s="22"/>
      <c r="B201" s="5">
        <v>199</v>
      </c>
      <c r="C201" s="6">
        <v>54865</v>
      </c>
      <c r="D201" s="7" t="s">
        <v>845</v>
      </c>
      <c r="E201" s="6" t="s">
        <v>239</v>
      </c>
      <c r="F201" s="6" t="s">
        <v>4</v>
      </c>
      <c r="G201" s="8">
        <v>85</v>
      </c>
      <c r="H201" s="8">
        <v>170</v>
      </c>
      <c r="I201" s="23"/>
    </row>
    <row r="202" spans="1:9" x14ac:dyDescent="0.2">
      <c r="A202" s="22"/>
      <c r="B202" s="5">
        <v>200</v>
      </c>
      <c r="C202" s="6">
        <v>54868</v>
      </c>
      <c r="D202" s="7" t="s">
        <v>846</v>
      </c>
      <c r="E202" s="6" t="s">
        <v>240</v>
      </c>
      <c r="F202" s="6" t="s">
        <v>183</v>
      </c>
      <c r="G202" s="8">
        <v>30</v>
      </c>
      <c r="H202" s="8">
        <v>60</v>
      </c>
      <c r="I202" s="23"/>
    </row>
    <row r="203" spans="1:9" x14ac:dyDescent="0.2">
      <c r="A203" s="22"/>
      <c r="B203" s="5">
        <v>201</v>
      </c>
      <c r="C203" s="6">
        <v>253174</v>
      </c>
      <c r="D203" s="7" t="s">
        <v>847</v>
      </c>
      <c r="E203" s="6" t="s">
        <v>848</v>
      </c>
      <c r="F203" s="6" t="s">
        <v>56</v>
      </c>
      <c r="G203" s="8">
        <v>240</v>
      </c>
      <c r="H203" s="8">
        <v>480</v>
      </c>
      <c r="I203" s="23"/>
    </row>
    <row r="204" spans="1:9" ht="25.5" x14ac:dyDescent="0.2">
      <c r="A204" s="22"/>
      <c r="B204" s="5">
        <v>202</v>
      </c>
      <c r="C204" s="6">
        <v>253266</v>
      </c>
      <c r="D204" s="7" t="s">
        <v>849</v>
      </c>
      <c r="E204" s="6" t="s">
        <v>241</v>
      </c>
      <c r="F204" s="6" t="s">
        <v>14</v>
      </c>
      <c r="G204" s="8">
        <v>35</v>
      </c>
      <c r="H204" s="8">
        <v>70</v>
      </c>
      <c r="I204" s="23"/>
    </row>
    <row r="205" spans="1:9" x14ac:dyDescent="0.2">
      <c r="A205" s="22"/>
      <c r="B205" s="5">
        <v>203</v>
      </c>
      <c r="C205" s="6">
        <v>54893</v>
      </c>
      <c r="D205" s="7" t="s">
        <v>850</v>
      </c>
      <c r="E205" s="6" t="s">
        <v>242</v>
      </c>
      <c r="F205" s="6" t="s">
        <v>4</v>
      </c>
      <c r="G205" s="8">
        <v>20</v>
      </c>
      <c r="H205" s="8">
        <v>40</v>
      </c>
      <c r="I205" s="23"/>
    </row>
    <row r="206" spans="1:9" x14ac:dyDescent="0.2">
      <c r="A206" s="22"/>
      <c r="B206" s="5">
        <v>204</v>
      </c>
      <c r="C206" s="6">
        <v>25394</v>
      </c>
      <c r="D206" s="7" t="s">
        <v>851</v>
      </c>
      <c r="E206" s="6" t="s">
        <v>243</v>
      </c>
      <c r="F206" s="6" t="s">
        <v>14</v>
      </c>
      <c r="G206" s="8">
        <v>5</v>
      </c>
      <c r="H206" s="8">
        <v>10</v>
      </c>
      <c r="I206" s="23"/>
    </row>
    <row r="207" spans="1:9" x14ac:dyDescent="0.2">
      <c r="A207" s="22"/>
      <c r="B207" s="5">
        <v>205</v>
      </c>
      <c r="C207" s="6">
        <v>54903</v>
      </c>
      <c r="D207" s="7" t="s">
        <v>852</v>
      </c>
      <c r="E207" s="6" t="s">
        <v>244</v>
      </c>
      <c r="F207" s="6" t="s">
        <v>14</v>
      </c>
      <c r="G207" s="8">
        <v>95</v>
      </c>
      <c r="H207" s="8">
        <v>190</v>
      </c>
      <c r="I207" s="23"/>
    </row>
    <row r="208" spans="1:9" x14ac:dyDescent="0.2">
      <c r="A208" s="22"/>
      <c r="B208" s="5">
        <v>206</v>
      </c>
      <c r="C208" s="6">
        <v>253252</v>
      </c>
      <c r="D208" s="7" t="s">
        <v>853</v>
      </c>
      <c r="E208" s="6" t="s">
        <v>245</v>
      </c>
      <c r="F208" s="6" t="s">
        <v>5</v>
      </c>
      <c r="G208" s="8">
        <v>70</v>
      </c>
      <c r="H208" s="8">
        <v>140</v>
      </c>
      <c r="I208" s="23"/>
    </row>
    <row r="209" spans="1:9" x14ac:dyDescent="0.2">
      <c r="A209" s="22"/>
      <c r="B209" s="5">
        <v>207</v>
      </c>
      <c r="C209" s="6">
        <v>2537</v>
      </c>
      <c r="D209" s="7"/>
      <c r="E209" s="6" t="s">
        <v>854</v>
      </c>
      <c r="F209" s="6" t="s">
        <v>4</v>
      </c>
      <c r="G209" s="8">
        <v>40</v>
      </c>
      <c r="H209" s="8">
        <v>80</v>
      </c>
      <c r="I209" s="23"/>
    </row>
    <row r="210" spans="1:9" x14ac:dyDescent="0.2">
      <c r="A210" s="22"/>
      <c r="B210" s="5">
        <v>208</v>
      </c>
      <c r="C210" s="6">
        <v>253225</v>
      </c>
      <c r="D210" s="7" t="s">
        <v>855</v>
      </c>
      <c r="E210" s="6" t="s">
        <v>246</v>
      </c>
      <c r="F210" s="6" t="s">
        <v>14</v>
      </c>
      <c r="G210" s="8">
        <v>30</v>
      </c>
      <c r="H210" s="8">
        <v>60</v>
      </c>
      <c r="I210" s="23"/>
    </row>
    <row r="211" spans="1:9" x14ac:dyDescent="0.2">
      <c r="A211" s="22"/>
      <c r="B211" s="5">
        <v>209</v>
      </c>
      <c r="C211" s="6">
        <v>54929</v>
      </c>
      <c r="D211" s="7" t="s">
        <v>856</v>
      </c>
      <c r="E211" s="6" t="s">
        <v>247</v>
      </c>
      <c r="F211" s="6" t="s">
        <v>5</v>
      </c>
      <c r="G211" s="8">
        <v>100</v>
      </c>
      <c r="H211" s="8">
        <v>200</v>
      </c>
      <c r="I211" s="23"/>
    </row>
    <row r="212" spans="1:9" x14ac:dyDescent="0.2">
      <c r="A212" s="22"/>
      <c r="B212" s="5">
        <v>210</v>
      </c>
      <c r="C212" s="6">
        <v>54931</v>
      </c>
      <c r="D212" s="7" t="s">
        <v>857</v>
      </c>
      <c r="E212" s="6" t="s">
        <v>248</v>
      </c>
      <c r="F212" s="6" t="s">
        <v>54</v>
      </c>
      <c r="G212" s="8">
        <v>25</v>
      </c>
      <c r="H212" s="8">
        <v>50</v>
      </c>
      <c r="I212" s="23"/>
    </row>
    <row r="213" spans="1:9" x14ac:dyDescent="0.2">
      <c r="A213" s="22"/>
      <c r="B213" s="5">
        <v>211</v>
      </c>
      <c r="C213" s="6">
        <v>54939</v>
      </c>
      <c r="D213" s="7" t="s">
        <v>858</v>
      </c>
      <c r="E213" s="6" t="s">
        <v>249</v>
      </c>
      <c r="F213" s="6" t="s">
        <v>250</v>
      </c>
      <c r="G213" s="8">
        <v>25</v>
      </c>
      <c r="H213" s="8">
        <v>50</v>
      </c>
      <c r="I213" s="23"/>
    </row>
    <row r="214" spans="1:9" x14ac:dyDescent="0.2">
      <c r="A214" s="22"/>
      <c r="B214" s="5">
        <v>212</v>
      </c>
      <c r="C214" s="6">
        <v>54940</v>
      </c>
      <c r="D214" s="7" t="s">
        <v>859</v>
      </c>
      <c r="E214" s="6" t="s">
        <v>251</v>
      </c>
      <c r="F214" s="6" t="s">
        <v>14</v>
      </c>
      <c r="G214" s="8">
        <v>10</v>
      </c>
      <c r="H214" s="8">
        <v>20</v>
      </c>
      <c r="I214" s="23"/>
    </row>
    <row r="215" spans="1:9" x14ac:dyDescent="0.2">
      <c r="A215" s="22"/>
      <c r="B215" s="5">
        <v>213</v>
      </c>
      <c r="C215" s="6">
        <v>54944</v>
      </c>
      <c r="D215" s="7" t="s">
        <v>860</v>
      </c>
      <c r="E215" s="6" t="s">
        <v>252</v>
      </c>
      <c r="F215" s="6" t="s">
        <v>4</v>
      </c>
      <c r="G215" s="8">
        <v>5</v>
      </c>
      <c r="H215" s="8">
        <v>10</v>
      </c>
      <c r="I215" s="23"/>
    </row>
    <row r="216" spans="1:9" x14ac:dyDescent="0.2">
      <c r="A216" s="22"/>
      <c r="B216" s="5">
        <v>214</v>
      </c>
      <c r="C216" s="6">
        <v>54952</v>
      </c>
      <c r="D216" s="7" t="s">
        <v>861</v>
      </c>
      <c r="E216" s="6" t="s">
        <v>253</v>
      </c>
      <c r="F216" s="6" t="s">
        <v>5</v>
      </c>
      <c r="G216" s="8">
        <v>140</v>
      </c>
      <c r="H216" s="8">
        <v>280</v>
      </c>
      <c r="I216" s="23"/>
    </row>
    <row r="217" spans="1:9" x14ac:dyDescent="0.2">
      <c r="A217" s="22"/>
      <c r="B217" s="5">
        <v>215</v>
      </c>
      <c r="C217" s="6">
        <v>54953</v>
      </c>
      <c r="D217" s="7" t="s">
        <v>862</v>
      </c>
      <c r="E217" s="6" t="s">
        <v>254</v>
      </c>
      <c r="F217" s="6" t="s">
        <v>3</v>
      </c>
      <c r="G217" s="8">
        <v>55</v>
      </c>
      <c r="H217" s="8">
        <v>110</v>
      </c>
      <c r="I217" s="23"/>
    </row>
    <row r="218" spans="1:9" x14ac:dyDescent="0.2">
      <c r="A218" s="22"/>
      <c r="B218" s="5">
        <v>216</v>
      </c>
      <c r="C218" s="6">
        <v>253182</v>
      </c>
      <c r="D218" s="7" t="s">
        <v>863</v>
      </c>
      <c r="E218" s="6" t="s">
        <v>255</v>
      </c>
      <c r="F218" s="6" t="s">
        <v>14</v>
      </c>
      <c r="G218" s="8">
        <v>35</v>
      </c>
      <c r="H218" s="8">
        <v>70</v>
      </c>
      <c r="I218" s="23"/>
    </row>
    <row r="219" spans="1:9" x14ac:dyDescent="0.2">
      <c r="A219" s="22"/>
      <c r="B219" s="5">
        <v>217</v>
      </c>
      <c r="C219" s="6">
        <v>54972</v>
      </c>
      <c r="D219" s="7" t="s">
        <v>864</v>
      </c>
      <c r="E219" s="6" t="s">
        <v>256</v>
      </c>
      <c r="F219" s="6" t="s">
        <v>3</v>
      </c>
      <c r="G219" s="8">
        <v>130</v>
      </c>
      <c r="H219" s="8">
        <v>260</v>
      </c>
      <c r="I219" s="23"/>
    </row>
    <row r="220" spans="1:9" x14ac:dyDescent="0.2">
      <c r="A220" s="1" t="s">
        <v>881</v>
      </c>
      <c r="B220" s="5">
        <f>+B219+1</f>
        <v>218</v>
      </c>
      <c r="C220" s="6">
        <v>54647</v>
      </c>
      <c r="D220" s="7"/>
      <c r="E220" s="6" t="s">
        <v>190</v>
      </c>
      <c r="F220" s="6" t="s">
        <v>87</v>
      </c>
      <c r="G220" s="8">
        <v>200</v>
      </c>
      <c r="H220" s="8">
        <v>400</v>
      </c>
      <c r="I220" s="23"/>
    </row>
    <row r="221" spans="1:9" x14ac:dyDescent="0.2">
      <c r="A221" s="1" t="s">
        <v>882</v>
      </c>
      <c r="B221" s="5">
        <f t="shared" ref="B221:B223" si="0">+B220+1</f>
        <v>219</v>
      </c>
      <c r="C221" s="6">
        <v>541242</v>
      </c>
      <c r="D221" s="7"/>
      <c r="E221" s="6" t="s">
        <v>875</v>
      </c>
      <c r="F221" s="6" t="s">
        <v>3</v>
      </c>
      <c r="G221" s="8">
        <v>287</v>
      </c>
      <c r="H221" s="8">
        <v>574</v>
      </c>
      <c r="I221" s="23"/>
    </row>
    <row r="222" spans="1:9" x14ac:dyDescent="0.2">
      <c r="A222" s="25" t="s">
        <v>883</v>
      </c>
      <c r="B222" s="5">
        <f t="shared" si="0"/>
        <v>220</v>
      </c>
      <c r="C222" s="6">
        <v>253449</v>
      </c>
      <c r="D222" s="7" t="s">
        <v>879</v>
      </c>
      <c r="E222" s="6" t="s">
        <v>876</v>
      </c>
      <c r="F222" s="6" t="s">
        <v>14</v>
      </c>
      <c r="G222" s="8">
        <v>46</v>
      </c>
      <c r="H222" s="8">
        <v>92</v>
      </c>
      <c r="I222" s="23"/>
    </row>
    <row r="223" spans="1:9" x14ac:dyDescent="0.2">
      <c r="A223" s="25"/>
      <c r="B223" s="5">
        <f t="shared" si="0"/>
        <v>221</v>
      </c>
      <c r="C223" s="6">
        <v>7501558</v>
      </c>
      <c r="D223" s="7" t="s">
        <v>880</v>
      </c>
      <c r="E223" s="6" t="s">
        <v>877</v>
      </c>
      <c r="F223" s="6" t="s">
        <v>878</v>
      </c>
      <c r="G223" s="8">
        <v>25</v>
      </c>
      <c r="H223" s="8">
        <v>50</v>
      </c>
      <c r="I223" s="23"/>
    </row>
  </sheetData>
  <autoFilter ref="A2:I223" xr:uid="{00000000-0009-0000-0000-000001000000}"/>
  <mergeCells count="4">
    <mergeCell ref="A3:A219"/>
    <mergeCell ref="A1:I1"/>
    <mergeCell ref="A222:A223"/>
    <mergeCell ref="I3:I2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CURACION</vt:lpstr>
      <vt:lpstr>MEDICAMENTO</vt:lpstr>
      <vt:lpstr>CURACION!Print_Titles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2023-09-04T18:11:43Z</dcterms:modified>
</cp:coreProperties>
</file>