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730"/>
  <workbookPr autoCompressPictures="0" defaultThemeVersion="124226"/>
  <mc:AlternateContent xmlns:mc="http://schemas.openxmlformats.org/markup-compatibility/2006">
    <mc:Choice Requires="x15">
      <x15ac:absPath xmlns:x15ac="http://schemas.microsoft.com/office/spreadsheetml/2010/11/ac" url="E:\AURELIA\"/>
    </mc:Choice>
  </mc:AlternateContent>
  <bookViews>
    <workbookView xWindow="0" yWindow="0" windowWidth="21600" windowHeight="9510"/>
  </bookViews>
  <sheets>
    <sheet name="LOMA LINDA" sheetId="10" r:id="rId1"/>
    <sheet name="RES LOMA LINDA" sheetId="12" r:id="rId2"/>
  </sheets>
  <externalReferences>
    <externalReference r:id="rId3"/>
  </externalReferences>
  <definedNames>
    <definedName name="\c" localSheetId="1">#REF!</definedName>
    <definedName name="\c">#REF!</definedName>
    <definedName name="\l" localSheetId="1">#REF!</definedName>
    <definedName name="\l">#REF!</definedName>
    <definedName name="\p" localSheetId="1">#REF!</definedName>
    <definedName name="\p">#REF!</definedName>
    <definedName name="\v" localSheetId="1">#REF!</definedName>
    <definedName name="\v">#REF!</definedName>
    <definedName name="_del10" localSheetId="1">#REF!</definedName>
    <definedName name="_del10">#REF!</definedName>
    <definedName name="_del12" localSheetId="1">#REF!</definedName>
    <definedName name="_del12">#REF!</definedName>
    <definedName name="_del2" localSheetId="1">#REF!</definedName>
    <definedName name="_del2">#REF!</definedName>
    <definedName name="_del3" localSheetId="1">#REF!</definedName>
    <definedName name="_del3">#REF!</definedName>
    <definedName name="_del4" localSheetId="1">#REF!</definedName>
    <definedName name="_del4">#REF!</definedName>
    <definedName name="_del5" localSheetId="1">#REF!</definedName>
    <definedName name="_del5">#REF!</definedName>
    <definedName name="_del6" localSheetId="1">#REF!</definedName>
    <definedName name="_del6">#REF!</definedName>
    <definedName name="_del8" localSheetId="1">#REF!</definedName>
    <definedName name="_del8">#REF!</definedName>
    <definedName name="A_IMPRESIÓN_IM" localSheetId="1">#REF!</definedName>
    <definedName name="A_IMPRESIÓN_IM">#REF!</definedName>
    <definedName name="Ancho" localSheetId="1">#REF!</definedName>
    <definedName name="Ancho">#REF!</definedName>
    <definedName name="APECONOMICA" localSheetId="1">[1]CCALIF!#REF!</definedName>
    <definedName name="APECONOMICA">[1]CCALIF!#REF!</definedName>
    <definedName name="APERTURA" localSheetId="1">[1]REGP01!#REF!</definedName>
    <definedName name="APERTURA">[1]REGP01!#REF!</definedName>
    <definedName name="aprog" localSheetId="1">#REF!</definedName>
    <definedName name="aprog">#REF!</definedName>
    <definedName name="APTECNICA" localSheetId="1">[1]CCALIF!#REF!</definedName>
    <definedName name="APTECNICA">[1]CCALIF!#REF!</definedName>
    <definedName name="_xlnm.Print_Area" localSheetId="0">'LOMA LINDA'!$A$12:$G$224</definedName>
    <definedName name="_xlnm.Print_Area" localSheetId="1">'RES LOMA LINDA'!#REF!</definedName>
    <definedName name="_xlnm.Print_Area">#REF!</definedName>
    <definedName name="Área_de_impresión1" localSheetId="1">#REF!</definedName>
    <definedName name="Área_de_impresión1">#REF!</definedName>
    <definedName name="ClaveFasar" localSheetId="1">#REF!</definedName>
    <definedName name="ClaveFasar">#REF!</definedName>
    <definedName name="descripcion" localSheetId="1">#REF!</definedName>
    <definedName name="descripcion">#REF!</definedName>
    <definedName name="diam" localSheetId="1">#REF!</definedName>
    <definedName name="diam">#REF!</definedName>
    <definedName name="elementos" localSheetId="1">#REF!</definedName>
    <definedName name="elementos">#REF!</definedName>
    <definedName name="escuadra" localSheetId="1">#REF!</definedName>
    <definedName name="escuadra">#REF!</definedName>
    <definedName name="FALLO" localSheetId="1">[1]REGP01!#REF!</definedName>
    <definedName name="FALLO">[1]REGP01!#REF!</definedName>
    <definedName name="FD" localSheetId="1">#REF!</definedName>
    <definedName name="FD">#REF!</definedName>
    <definedName name="FinReng" localSheetId="1">#REF!</definedName>
    <definedName name="FinReng">#REF!</definedName>
    <definedName name="INICATCC" localSheetId="1">#REF!</definedName>
    <definedName name="INICATCC">#REF!</definedName>
    <definedName name="inicio" localSheetId="1">#REF!</definedName>
    <definedName name="inicio">#REF!</definedName>
    <definedName name="largo" localSheetId="1">#REF!</definedName>
    <definedName name="largo">#REF!</definedName>
    <definedName name="LargoTotal" localSheetId="1">#REF!</definedName>
    <definedName name="LargoTotal">#REF!</definedName>
    <definedName name="nnn" localSheetId="1">#REF!</definedName>
    <definedName name="nnn">#REF!</definedName>
    <definedName name="Note" localSheetId="1">#REF!</definedName>
    <definedName name="Note">#REF!</definedName>
    <definedName name="noviembre" localSheetId="1">#REF!</definedName>
    <definedName name="noviembre">#REF!</definedName>
    <definedName name="NUMERO" localSheetId="1">#REF!</definedName>
    <definedName name="NUMERO">#REF!</definedName>
    <definedName name="ÑÑÑ" localSheetId="1">[1]REGP01!#REF!</definedName>
    <definedName name="ÑÑÑ">[1]REGP01!#REF!</definedName>
    <definedName name="octubre" localSheetId="1">#REF!</definedName>
    <definedName name="octubre">#REF!</definedName>
    <definedName name="OK" localSheetId="1">#REF!</definedName>
    <definedName name="OK">#REF!</definedName>
    <definedName name="pzas" localSheetId="1">#REF!</definedName>
    <definedName name="pzas">#REF!</definedName>
    <definedName name="q" localSheetId="1">#REF!</definedName>
    <definedName name="q">#REF!</definedName>
    <definedName name="RelacionNueva" localSheetId="1">#REF!</definedName>
    <definedName name="RelacionNueva">#REF!</definedName>
    <definedName name="SalarioBase" localSheetId="1">#REF!</definedName>
    <definedName name="SalarioBase">#REF!</definedName>
    <definedName name="SalarioNominal" localSheetId="1">#REF!</definedName>
    <definedName name="SalarioNominal">#REF!</definedName>
    <definedName name="SepVar" localSheetId="1">#REF!</definedName>
    <definedName name="SepVar">#REF!</definedName>
    <definedName name="_xlnm.Print_Titles" localSheetId="0">'LOMA LINDA'!$1:$11</definedName>
    <definedName name="_xlnm.Print_Titles" localSheetId="1">'RES LOMA LINDA'!$1:$8</definedName>
    <definedName name="_xlnm.Print_Titles">#REF!</definedName>
  </definedNames>
  <calcPr calcId="162913" fullPrecision="0"/>
</workbook>
</file>

<file path=xl/calcChain.xml><?xml version="1.0" encoding="utf-8"?>
<calcChain xmlns="http://schemas.openxmlformats.org/spreadsheetml/2006/main">
  <c r="G224" i="10" l="1"/>
  <c r="G178" i="10"/>
  <c r="I221" i="10"/>
  <c r="I169" i="10"/>
  <c r="G126" i="10"/>
  <c r="G102" i="10"/>
  <c r="I117" i="10"/>
  <c r="G89" i="10"/>
  <c r="I96" i="10"/>
  <c r="G96" i="10"/>
  <c r="I81" i="10"/>
  <c r="H222" i="10"/>
  <c r="H221" i="10"/>
  <c r="H220" i="10"/>
  <c r="H219" i="10"/>
  <c r="H218" i="10"/>
  <c r="H217" i="10"/>
  <c r="H216" i="10"/>
  <c r="H215" i="10"/>
  <c r="H214" i="10"/>
  <c r="H213" i="10"/>
  <c r="H212" i="10"/>
  <c r="H211" i="10"/>
  <c r="H210" i="10"/>
  <c r="H209" i="10"/>
  <c r="H208" i="10"/>
  <c r="H207" i="10"/>
  <c r="H206" i="10"/>
  <c r="H205" i="10"/>
  <c r="H204" i="10"/>
  <c r="H203" i="10"/>
  <c r="H202" i="10"/>
  <c r="H201" i="10"/>
  <c r="H200" i="10"/>
  <c r="H199" i="10"/>
  <c r="H198" i="10"/>
  <c r="H197" i="10"/>
  <c r="H196" i="10"/>
  <c r="H195" i="10"/>
  <c r="H194" i="10"/>
  <c r="H193" i="10"/>
  <c r="H192" i="10"/>
  <c r="H191" i="10"/>
  <c r="H190" i="10"/>
  <c r="H189" i="10"/>
  <c r="H188" i="10"/>
  <c r="H187" i="10"/>
  <c r="H186" i="10"/>
  <c r="H185" i="10"/>
  <c r="H184" i="10"/>
  <c r="H183" i="10"/>
  <c r="H182" i="10"/>
  <c r="H181" i="10"/>
  <c r="H180" i="10"/>
  <c r="H179" i="10"/>
  <c r="H178" i="10"/>
  <c r="H177" i="10"/>
  <c r="H176" i="10"/>
  <c r="H175" i="10"/>
  <c r="H174" i="10"/>
  <c r="H173" i="10"/>
  <c r="H172" i="10"/>
  <c r="H171" i="10"/>
  <c r="H169" i="10"/>
  <c r="H168" i="10"/>
  <c r="H167" i="10"/>
  <c r="H166"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40" i="10"/>
  <c r="H139" i="10"/>
  <c r="H138" i="10"/>
  <c r="H137" i="10"/>
  <c r="H136" i="10"/>
  <c r="H135" i="10"/>
  <c r="H134" i="10"/>
  <c r="H133" i="10"/>
  <c r="H132" i="10"/>
  <c r="H131" i="10"/>
  <c r="H130" i="10"/>
  <c r="H129" i="10"/>
  <c r="H128" i="10"/>
  <c r="H127" i="10"/>
  <c r="H126"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6" i="10"/>
  <c r="H95" i="10"/>
  <c r="H94" i="10"/>
  <c r="H93" i="10"/>
  <c r="H92" i="10"/>
  <c r="H91" i="10"/>
  <c r="H90" i="10"/>
  <c r="H89" i="10"/>
  <c r="H88" i="10"/>
  <c r="H87" i="10"/>
  <c r="H86" i="10"/>
  <c r="H85" i="10"/>
  <c r="H84" i="10"/>
  <c r="H83"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G48" i="12"/>
  <c r="G47" i="12"/>
  <c r="G46" i="12"/>
  <c r="G45" i="12"/>
  <c r="B48" i="12"/>
  <c r="B47" i="12"/>
  <c r="B46" i="12"/>
  <c r="B45" i="12"/>
  <c r="B44" i="12"/>
  <c r="B43" i="12"/>
  <c r="G39" i="12"/>
  <c r="G38" i="12"/>
  <c r="G37" i="12"/>
  <c r="B39" i="12"/>
  <c r="B38" i="12"/>
  <c r="B37" i="12"/>
  <c r="B36" i="12"/>
  <c r="B35" i="12"/>
  <c r="B34" i="12"/>
  <c r="G30" i="12"/>
  <c r="G29" i="12"/>
  <c r="B30" i="12"/>
  <c r="B29" i="12"/>
  <c r="B28" i="12"/>
  <c r="B27" i="12"/>
  <c r="B26" i="12"/>
  <c r="G22" i="12"/>
  <c r="B22" i="12"/>
  <c r="B21" i="12"/>
  <c r="B20" i="12"/>
  <c r="G16" i="12"/>
  <c r="G15" i="12"/>
  <c r="G14" i="12"/>
  <c r="G13" i="12"/>
  <c r="G12" i="12"/>
  <c r="G11" i="12"/>
  <c r="B16" i="12"/>
  <c r="B15" i="12"/>
  <c r="B14" i="12"/>
  <c r="B13" i="12"/>
  <c r="G222" i="10"/>
  <c r="G209" i="10"/>
  <c r="G202" i="10"/>
  <c r="G188" i="10"/>
  <c r="G169" i="10"/>
  <c r="G153" i="10"/>
  <c r="G145" i="10"/>
  <c r="G141" i="10"/>
  <c r="G36" i="12" s="1"/>
  <c r="G117" i="10"/>
  <c r="G110" i="10"/>
  <c r="G107" i="10"/>
  <c r="G28" i="12" s="1"/>
  <c r="G81" i="10"/>
  <c r="G80" i="10"/>
  <c r="E224" i="10"/>
  <c r="E223" i="10"/>
  <c r="E222" i="10"/>
  <c r="E221" i="10"/>
  <c r="G221" i="10" s="1"/>
  <c r="E220" i="10"/>
  <c r="G220" i="10" s="1"/>
  <c r="E219" i="10"/>
  <c r="G219" i="10" s="1"/>
  <c r="E218" i="10"/>
  <c r="G218" i="10" s="1"/>
  <c r="E217" i="10"/>
  <c r="G217" i="10" s="1"/>
  <c r="E216" i="10"/>
  <c r="G216" i="10" s="1"/>
  <c r="E215" i="10"/>
  <c r="G215" i="10" s="1"/>
  <c r="E214" i="10"/>
  <c r="G214" i="10" s="1"/>
  <c r="E213" i="10"/>
  <c r="G213" i="10" s="1"/>
  <c r="E212" i="10"/>
  <c r="G212" i="10" s="1"/>
  <c r="E211" i="10"/>
  <c r="G211" i="10" s="1"/>
  <c r="E210" i="10"/>
  <c r="G210" i="10" s="1"/>
  <c r="E209" i="10"/>
  <c r="E208" i="10"/>
  <c r="G208" i="10" s="1"/>
  <c r="E207" i="10"/>
  <c r="G207" i="10" s="1"/>
  <c r="E206" i="10"/>
  <c r="G206" i="10" s="1"/>
  <c r="E205" i="10"/>
  <c r="G205" i="10" s="1"/>
  <c r="E204" i="10"/>
  <c r="G204" i="10" s="1"/>
  <c r="E203" i="10"/>
  <c r="G203" i="10" s="1"/>
  <c r="E202" i="10"/>
  <c r="E201" i="10"/>
  <c r="G201" i="10" s="1"/>
  <c r="E200" i="10"/>
  <c r="G200" i="10" s="1"/>
  <c r="E199" i="10"/>
  <c r="G199" i="10" s="1"/>
  <c r="E198" i="10"/>
  <c r="G198" i="10" s="1"/>
  <c r="E197" i="10"/>
  <c r="G197" i="10" s="1"/>
  <c r="E196" i="10"/>
  <c r="G196" i="10" s="1"/>
  <c r="E195" i="10"/>
  <c r="G195" i="10" s="1"/>
  <c r="E194" i="10"/>
  <c r="G194" i="10" s="1"/>
  <c r="E193" i="10"/>
  <c r="G193" i="10" s="1"/>
  <c r="E192" i="10"/>
  <c r="G192" i="10" s="1"/>
  <c r="E191" i="10"/>
  <c r="G191" i="10" s="1"/>
  <c r="E190" i="10"/>
  <c r="G190" i="10" s="1"/>
  <c r="E189" i="10"/>
  <c r="G189" i="10" s="1"/>
  <c r="E188" i="10"/>
  <c r="E187" i="10"/>
  <c r="G187" i="10" s="1"/>
  <c r="E186" i="10"/>
  <c r="G186" i="10" s="1"/>
  <c r="E185" i="10"/>
  <c r="G185" i="10" s="1"/>
  <c r="E184" i="10"/>
  <c r="G184" i="10" s="1"/>
  <c r="E183" i="10"/>
  <c r="G183" i="10" s="1"/>
  <c r="E182" i="10"/>
  <c r="G182" i="10" s="1"/>
  <c r="E181" i="10"/>
  <c r="G181" i="10" s="1"/>
  <c r="E180" i="10"/>
  <c r="G180" i="10" s="1"/>
  <c r="E179" i="10"/>
  <c r="G179" i="10" s="1"/>
  <c r="E178" i="10"/>
  <c r="E177" i="10"/>
  <c r="G177" i="10" s="1"/>
  <c r="E176" i="10"/>
  <c r="G176" i="10" s="1"/>
  <c r="E175" i="10"/>
  <c r="G175" i="10" s="1"/>
  <c r="E174" i="10"/>
  <c r="G174" i="10" s="1"/>
  <c r="E173" i="10"/>
  <c r="G173" i="10" s="1"/>
  <c r="E172" i="10"/>
  <c r="E171" i="10"/>
  <c r="E170" i="10"/>
  <c r="E169" i="10"/>
  <c r="E168" i="10"/>
  <c r="G168" i="10" s="1"/>
  <c r="E167" i="10"/>
  <c r="G167" i="10" s="1"/>
  <c r="E166" i="10"/>
  <c r="G166" i="10" s="1"/>
  <c r="E165" i="10"/>
  <c r="G165" i="10" s="1"/>
  <c r="E164" i="10"/>
  <c r="G164" i="10" s="1"/>
  <c r="E163" i="10"/>
  <c r="G163" i="10" s="1"/>
  <c r="E162" i="10"/>
  <c r="G162" i="10" s="1"/>
  <c r="E161" i="10"/>
  <c r="G161" i="10" s="1"/>
  <c r="E160" i="10"/>
  <c r="G160" i="10" s="1"/>
  <c r="E159" i="10"/>
  <c r="G159" i="10" s="1"/>
  <c r="E158" i="10"/>
  <c r="G158" i="10" s="1"/>
  <c r="E157" i="10"/>
  <c r="G157" i="10" s="1"/>
  <c r="E156" i="10"/>
  <c r="G156" i="10" s="1"/>
  <c r="E155" i="10"/>
  <c r="G155" i="10" s="1"/>
  <c r="E154" i="10"/>
  <c r="G154" i="10" s="1"/>
  <c r="E153" i="10"/>
  <c r="E152" i="10"/>
  <c r="G152" i="10" s="1"/>
  <c r="E151" i="10"/>
  <c r="G151" i="10" s="1"/>
  <c r="E150" i="10"/>
  <c r="G150" i="10" s="1"/>
  <c r="E149" i="10"/>
  <c r="G149" i="10" s="1"/>
  <c r="E148" i="10"/>
  <c r="G148" i="10" s="1"/>
  <c r="E147" i="10"/>
  <c r="G147" i="10" s="1"/>
  <c r="E146" i="10"/>
  <c r="G146" i="10" s="1"/>
  <c r="E145" i="10"/>
  <c r="E144" i="10"/>
  <c r="G144" i="10" s="1"/>
  <c r="E143" i="10"/>
  <c r="G143" i="10" s="1"/>
  <c r="E142" i="10"/>
  <c r="G142" i="10" s="1"/>
  <c r="E141" i="10"/>
  <c r="E140" i="10"/>
  <c r="G140" i="10" s="1"/>
  <c r="E139" i="10"/>
  <c r="G139" i="10" s="1"/>
  <c r="E138" i="10"/>
  <c r="G138" i="10" s="1"/>
  <c r="E137" i="10"/>
  <c r="G137" i="10" s="1"/>
  <c r="E136" i="10"/>
  <c r="G136" i="10" s="1"/>
  <c r="E135" i="10"/>
  <c r="G135" i="10" s="1"/>
  <c r="E134" i="10"/>
  <c r="G134" i="10" s="1"/>
  <c r="E133" i="10"/>
  <c r="G133" i="10" s="1"/>
  <c r="E132" i="10"/>
  <c r="G132" i="10" s="1"/>
  <c r="E131" i="10"/>
  <c r="G131" i="10" s="1"/>
  <c r="E130" i="10"/>
  <c r="G130" i="10" s="1"/>
  <c r="E129" i="10"/>
  <c r="G129" i="10" s="1"/>
  <c r="E128" i="10"/>
  <c r="G128" i="10" s="1"/>
  <c r="E127" i="10"/>
  <c r="E126" i="10"/>
  <c r="E125" i="10"/>
  <c r="G125" i="10" s="1"/>
  <c r="E124" i="10"/>
  <c r="G124" i="10" s="1"/>
  <c r="E123" i="10"/>
  <c r="G123" i="10" s="1"/>
  <c r="E122" i="10"/>
  <c r="G122" i="10" s="1"/>
  <c r="E121" i="10"/>
  <c r="G121" i="10" s="1"/>
  <c r="E120" i="10"/>
  <c r="E119" i="10"/>
  <c r="E118" i="10"/>
  <c r="E117" i="10"/>
  <c r="E116" i="10"/>
  <c r="G116" i="10" s="1"/>
  <c r="E115" i="10"/>
  <c r="G115" i="10" s="1"/>
  <c r="E114" i="10"/>
  <c r="G114" i="10" s="1"/>
  <c r="E113" i="10"/>
  <c r="G113" i="10" s="1"/>
  <c r="E112" i="10"/>
  <c r="G112" i="10" s="1"/>
  <c r="E111" i="10"/>
  <c r="G111" i="10" s="1"/>
  <c r="E110" i="10"/>
  <c r="E109" i="10"/>
  <c r="G109" i="10" s="1"/>
  <c r="E108" i="10"/>
  <c r="E107" i="10"/>
  <c r="E106" i="10"/>
  <c r="G106" i="10" s="1"/>
  <c r="E105" i="10"/>
  <c r="G105" i="10" s="1"/>
  <c r="E104" i="10"/>
  <c r="G104" i="10" s="1"/>
  <c r="E103" i="10"/>
  <c r="E102" i="10"/>
  <c r="E101" i="10"/>
  <c r="G101" i="10" s="1"/>
  <c r="E100" i="10"/>
  <c r="G100" i="10" s="1"/>
  <c r="E99" i="10"/>
  <c r="E98" i="10"/>
  <c r="E97" i="10"/>
  <c r="E96" i="10"/>
  <c r="E95" i="10"/>
  <c r="G95" i="10" s="1"/>
  <c r="E94" i="10"/>
  <c r="G94" i="10" s="1"/>
  <c r="E93" i="10"/>
  <c r="G93" i="10" s="1"/>
  <c r="E92" i="10"/>
  <c r="G92" i="10" s="1"/>
  <c r="E91" i="10"/>
  <c r="G91" i="10" s="1"/>
  <c r="E90" i="10"/>
  <c r="E89" i="10"/>
  <c r="E88" i="10"/>
  <c r="G88" i="10" s="1"/>
  <c r="E87" i="10"/>
  <c r="G87" i="10" s="1"/>
  <c r="E86" i="10"/>
  <c r="G86" i="10" s="1"/>
  <c r="E85" i="10"/>
  <c r="G85" i="10" s="1"/>
  <c r="E84" i="10"/>
  <c r="G84" i="10" s="1"/>
  <c r="E83" i="10"/>
  <c r="E82" i="10"/>
  <c r="E81" i="10"/>
  <c r="E80" i="10"/>
  <c r="E79" i="10"/>
  <c r="G79" i="10" s="1"/>
  <c r="E78" i="10"/>
  <c r="G78" i="10" s="1"/>
  <c r="E77" i="10"/>
  <c r="G77" i="10" s="1"/>
  <c r="E76" i="10"/>
  <c r="G76" i="10" s="1"/>
  <c r="E75" i="10"/>
  <c r="G75" i="10" s="1"/>
  <c r="E74" i="10"/>
  <c r="G74" i="10" s="1"/>
  <c r="E73" i="10"/>
  <c r="G73" i="10" s="1"/>
  <c r="E72" i="10"/>
  <c r="G72" i="10" s="1"/>
  <c r="E71" i="10"/>
  <c r="G71" i="10" s="1"/>
  <c r="E70" i="10"/>
  <c r="G70" i="10" s="1"/>
  <c r="E69" i="10"/>
  <c r="G69" i="10" s="1"/>
  <c r="E68" i="10"/>
  <c r="G68" i="10" s="1"/>
  <c r="E67" i="10"/>
  <c r="E66" i="10"/>
  <c r="E65" i="10"/>
  <c r="G65" i="10" s="1"/>
  <c r="E64" i="10"/>
  <c r="G64" i="10" s="1"/>
  <c r="E63" i="10"/>
  <c r="G63" i="10" s="1"/>
  <c r="G66" i="10" s="1"/>
  <c r="E62" i="10"/>
  <c r="E61" i="10"/>
  <c r="E60" i="10"/>
  <c r="G60" i="10" s="1"/>
  <c r="E59" i="10"/>
  <c r="G59" i="10" s="1"/>
  <c r="E58" i="10"/>
  <c r="G58" i="10" s="1"/>
  <c r="E57" i="10"/>
  <c r="G57" i="10" s="1"/>
  <c r="E56" i="10"/>
  <c r="G56" i="10" s="1"/>
  <c r="E55" i="10"/>
  <c r="G55" i="10" s="1"/>
  <c r="E54" i="10"/>
  <c r="G54" i="10" s="1"/>
  <c r="G53" i="10"/>
  <c r="E53" i="10"/>
  <c r="G52" i="10"/>
  <c r="E52" i="10"/>
  <c r="G51" i="10"/>
  <c r="G61" i="10" s="1"/>
  <c r="E51" i="10"/>
  <c r="E50" i="10"/>
  <c r="E49" i="10"/>
  <c r="G48" i="10"/>
  <c r="E48" i="10"/>
  <c r="G47" i="10"/>
  <c r="E47" i="10"/>
  <c r="G46" i="10"/>
  <c r="E46" i="10"/>
  <c r="G45" i="10"/>
  <c r="E45" i="10"/>
  <c r="G44" i="10"/>
  <c r="G49" i="10" s="1"/>
  <c r="E44" i="10"/>
  <c r="E43" i="10"/>
  <c r="E42" i="10"/>
  <c r="G41" i="10"/>
  <c r="E41" i="10"/>
  <c r="G40" i="10"/>
  <c r="E40" i="10"/>
  <c r="G39" i="10"/>
  <c r="E39" i="10"/>
  <c r="G38" i="10"/>
  <c r="E38" i="10"/>
  <c r="G37" i="10"/>
  <c r="E37" i="10"/>
  <c r="G36" i="10"/>
  <c r="E36" i="10"/>
  <c r="G35" i="10"/>
  <c r="E35" i="10"/>
  <c r="G34" i="10"/>
  <c r="E34" i="10"/>
  <c r="G33" i="10"/>
  <c r="E33" i="10"/>
  <c r="G32" i="10"/>
  <c r="E32" i="10"/>
  <c r="G31" i="10"/>
  <c r="G42" i="10" s="1"/>
  <c r="E31" i="10"/>
  <c r="E30" i="10"/>
  <c r="E29" i="10"/>
  <c r="G28" i="10"/>
  <c r="E28" i="10"/>
  <c r="G27" i="10"/>
  <c r="E27" i="10"/>
  <c r="G26" i="10"/>
  <c r="E26" i="10"/>
  <c r="G25" i="10"/>
  <c r="E25" i="10"/>
  <c r="G24" i="10"/>
  <c r="E24" i="10"/>
  <c r="G23" i="10"/>
  <c r="E23" i="10"/>
  <c r="G22" i="10"/>
  <c r="E22" i="10"/>
  <c r="G21" i="10"/>
  <c r="E21" i="10"/>
  <c r="G20" i="10"/>
  <c r="E20" i="10"/>
  <c r="G19" i="10"/>
  <c r="E19" i="10"/>
  <c r="G18" i="10"/>
  <c r="E18" i="10"/>
  <c r="G17" i="10"/>
  <c r="E17" i="10"/>
  <c r="G16" i="10"/>
  <c r="E16" i="10"/>
  <c r="G21" i="12" l="1"/>
  <c r="G118" i="10"/>
  <c r="G35" i="12" s="1"/>
  <c r="G27" i="12"/>
  <c r="B12" i="12"/>
  <c r="B11" i="12"/>
  <c r="B10" i="12"/>
  <c r="E15" i="10"/>
  <c r="E14" i="10"/>
  <c r="G170" i="10" l="1"/>
  <c r="G44" i="12" s="1"/>
  <c r="G50" i="12" s="1"/>
  <c r="H15" i="10"/>
  <c r="G15" i="10"/>
  <c r="H14" i="10"/>
  <c r="G14" i="10"/>
  <c r="G29" i="10" s="1"/>
  <c r="G223" i="10" l="1"/>
  <c r="G18" i="12"/>
  <c r="G24" i="12"/>
  <c r="G32" i="12"/>
  <c r="G41" i="12"/>
  <c r="A5" i="12"/>
  <c r="G52" i="12" l="1"/>
  <c r="E8" i="12"/>
  <c r="E6" i="12"/>
  <c r="G54" i="12" l="1"/>
  <c r="G56" i="12" s="1"/>
</calcChain>
</file>

<file path=xl/sharedStrings.xml><?xml version="1.0" encoding="utf-8"?>
<sst xmlns="http://schemas.openxmlformats.org/spreadsheetml/2006/main" count="535" uniqueCount="245">
  <si>
    <t>CLAVE</t>
  </si>
  <si>
    <t>UNIDAD</t>
  </si>
  <si>
    <t>CONCEPTO</t>
  </si>
  <si>
    <t>CANTIDAD</t>
  </si>
  <si>
    <t>PRECIO UNITARIO</t>
  </si>
  <si>
    <t>TOTAL</t>
  </si>
  <si>
    <t>PRECIO UNITARIO CON LETRA</t>
  </si>
  <si>
    <t>SUBTOTAL:</t>
  </si>
  <si>
    <t>I.VA.A 16%</t>
  </si>
  <si>
    <t>IMPORTE TOTAL</t>
  </si>
  <si>
    <t>INVITACION:</t>
  </si>
  <si>
    <t>CONCURSO:</t>
  </si>
  <si>
    <t>IMPORTE TOTAL DE LA PRESENTE PROPUESTA SIN INCLUIR I.V.A.:</t>
  </si>
  <si>
    <t xml:space="preserve">                                                    CATALOGO DE CONCEPTOS Y CANTIDADES DE OBRA</t>
  </si>
  <si>
    <t xml:space="preserve">                                                    R E S U M E N</t>
  </si>
  <si>
    <t>M2</t>
  </si>
  <si>
    <t>01.-</t>
  </si>
  <si>
    <t>Z</t>
  </si>
  <si>
    <t>RETIRO  Y DEMOLICIÓN DE ELEMENTOS (SIN RECUPERACION). MEDIDA EN SITIO, EJECUTADA EN FORMA MANUAL USANDO PICO, MARRO, CINCEL Y CUÑAS. INCLUYE: CARGO DIRECTO POR EL COSTO DE LA MANO DE OBRA REQUERIDA, CORTES DE VARILLAS, LIMPIEZA DE ÁREA, CARGA Y ACARREO DEL ESCOMBRO AL BANCO DE DESPERDICIO DE LA OBRA, INDICADO POR EL LA DIRECCION DE OBRAS PUBLICAS, EQUIPO DE SEGURIDAD, INSTALACIONES ESPECIFICAS, DEPRECIACIÓN Y DEMÁS DERIVADOS DEL USO DE HERRAMIENTA Y EQUIPO EN CUALQUIER  ALTURA Y CUALQUIER NIVEL.</t>
  </si>
  <si>
    <t>DE MUROS DE BLOCK</t>
  </si>
  <si>
    <t>DE MURO BAJO DE BLOCK (JARDINERA)</t>
  </si>
  <si>
    <t>DE FIRMES DE CONCRETO, INCLUYE: CORTE DE VARILLA.</t>
  </si>
  <si>
    <t>DE CADENA DE DESPLANTE EXISTENTE, EN AREA DE CERCO PERIMETRAL DE MALLA CICLONICA EN (AREA DE PROTECCION DE BALONES)</t>
  </si>
  <si>
    <t>ML</t>
  </si>
  <si>
    <t>DE MALLA CICLONICA EN (AREA DE PROTECCION DE BALONES) INCLUYE: RETIRO Y DESINSTALACION DE POSTES) DE 1.50 MTS. DE ALTURA.</t>
  </si>
  <si>
    <t>DE CERCO PERIMETRAL DE MALLA CICLONICA, INCLUYE: RETIRO Y DESINSTALACION DE POSTES) DE 2.00 MTS. DE ALTURA.</t>
  </si>
  <si>
    <t>DE PUERTA EXISTENTE DE MALLA CICLONICA, EN MEDIDAS DE 1.00 X 2.10 MTS.)</t>
  </si>
  <si>
    <t>PZA</t>
  </si>
  <si>
    <t>DE REJA DE  HERRERIA EXISTENTE DE PERFIL R-300, EN MEDIDAS DE (2.95 X 1.50 MTS.)</t>
  </si>
  <si>
    <t>DE MUROS DE TABLA CEMENTO (DUROCK) EXISNTENTES.</t>
  </si>
  <si>
    <t>DE CANCELERIA DE ALUMINIO EXISTENTES (VENTANAS)</t>
  </si>
  <si>
    <t>DE PUERTAS EXISTENTES EN MEDIDAS DE (2.00 X 2.10 MTS.)</t>
  </si>
  <si>
    <t>DE CORTE CON DISCO EN FIRME EXISTENTE EN AREA DE ACCESO DE 50 CMS. DE ANCHO.</t>
  </si>
  <si>
    <t>02.-</t>
  </si>
  <si>
    <t>RETIRO  DE ELEMENTOS (CON RECUPERACION). MEDIDA EN SITIO, EJECUTADA EN FORMA MANUAL USANDO CORTADORA DE DISCO (REHILETE), INCLUYE: CARGO DIRECTO POR EL COSTO DE LA MANO DE OBRA REQUERIDA, CORTES DE  ELEMENTO ESTRUTURALES, LIMPIEZA DE ÁREA, CARGA Y ACARREO DEL ESCOMBRO AL BANCO DE DESPERDICIO DE LA OBRA, INDICADO POR EL LA DIRECCION DE OBRAS PUBLICAS, EQUIPO DE SEGURIDAD, INSTALACIONES ESPECIFICAS, DEPRECIACIÓN Y DEMÁS DERIVADOS DEL USO DE HERRAMIENTA Y EQUIPO EN CUALQUIER  ALTURA Y CUALQUIER NIVEL.</t>
  </si>
  <si>
    <t>DE TECHUMBRE METALICA EXISTENTE, MEDIDAS EN PLANTA DE (10.00 X 10.00 MTS.) INCLUYE: RETIRO Y DESINSTALACION DE CUBIERTA A BASE DE TECHUMBRE DE LAMINA Y TODOS LOS ELEMENTOS ESTRUCTURALES  DE HERRERIA (COLUMNAS, VIGAS, POLINES, ETC..)</t>
  </si>
  <si>
    <t>SUBTOTAL DE PRELIMINARES</t>
  </si>
  <si>
    <t xml:space="preserve">SUMINISTRO Y COLOCACIÓN DE CERCO DE MALLA CICLONICA DE 10.5 MM., EN AREA DE PROTECCION DE BALONES, INCLUYE: CARGO DIRECTO POR EL COSTO DE LOS MATERIALES Y MANO DE OBRA QUE INTERVENGAN, FLETE A OBRA, DESPERDICIO, ACARREO HASTA EL LUGAR DE SU UTILIZACIÓN, TRASLAPES, NIVELACION, CORTES, DOBLECES, AMARRES CON ALAMBRE GALVANIZDO CAL 16, LIMPIEZA, RETIRO DE SOBRANTES, EQUIPO DE SEGURIDAD, INSTALACIONES ESPECÍFICAS, DEPRECIACIÓN Y DEMÁS CARGOS DERIVADOS DEL USO DE EQUIPO Y HERRAMIENTA EN CUALQUIER NIVEL.  </t>
  </si>
  <si>
    <t>DE 2,00 MTS DE ALTURA, A BASE DE POSTE DE ARRANQUE O DE TERMINO  DE         2 1/2" Ø, POSTE INTERMEDIO DE 2 1/2"Ø, BARRA HORIZONTAL DE 1 1/2"Ø, BARRA DE REFUERZO HORIZONTAL DE 1 5/8"Ø,CAPUCHA CUPULA, CAPUCHA SIMPLE, ABRAZADERA DE TENSION, CAPUCHA OCHAVO, ESPADA SIMPLE, COPLE OREJA, CABLE TENSOR, ARMELLA ALAMBRE GALVANIZADO CAL. 16, ALAMBRE DE PUAS DEL No. 10 (TRES HILOS), MALLA CICLONICA DE ALAMBRE GALVANIZADO DE 10.5 MM CON APERTURA DE 5 CMS.  CON CELDAS RELLENAS DE CONCRETO EN TODOS LOS POSTES ( AHOGADO 50 CMS) DE PROFUNDIDAD Y CADENA DE DESPLANTE DE 40 X 20 CMS. ARMADA CON 4 VARILLA DEL # 3  Y ESTRIBOS DEL #2 CADA 15 CMS. ( VER DETALLE EN PLANO)</t>
  </si>
  <si>
    <t xml:space="preserve">SUMINISTRO Y COLOCACIÓN DE CERCO PERIMETRAL DE MALLA CICLONICA DE 10.5 MM., INCLUYE: CARGO DIRECTO POR EL COSTO DE LOS MATERIALES Y MANO DE OBRA QUE INTERVENGAN, FLETE A OBRA, DESPERDICIO, ACARREO HASTA EL LUGAR DE SU UTILIZACIÓN, TRASLAPES, NIVELACION, CORTES, DOBLECES, AMARRES CON ALAMBRE GALVANIZDO CAL 16, LIMPIEZA, RETIRO DE SOBRANTES, EQUIPO DE SEGURIDAD, INSTALACIONES ESPECÍFICAS, DEPRECIACIÓN Y DEMÁS CARGOS DERIVADOS DEL USO DE EQUIPO Y HERRAMIENTA EN CUALQUIER NIVEL.  </t>
  </si>
  <si>
    <t>DE 2,00 MTS DE ALTURA, A BASE DE POSTE DE ARRANQUE O DE TERMINO  DE         2 1/2" Ø, POSTE INTERMEDIO DE 2 1/1"Ø, BARRA HORIZONTAL DE 1 1/2"Ø, BARRA DE REFUERZO HORIZONTAL DE 1 5/8"Ø,CAPUCHA CUPULA, CAPUCHA SIMPLE, ABRAZADERA DE TENSION, CAPUCHA OCHAVO, ESPADA SIMPLE, COPLE OREJA, CABLE TENSOR, ARMELLA ALAMBRE GALVANIZADO CAL. 16, ALAMBRE DE PUAS DEL No. 10 (TRES HILOS), MALLA CICLONICA DE ALAMBRE GALVANIZADO DE 10.5 MM CON APERTURA DE 5 CMS.  CON MUERTO DE CONCRETO EN TODOS LOS POSTES  DE 30 X 30 X 50 CMS. DE PROFUNDIDAD Y CADENA DE DESPLANTE DE 20 X 20 CMS. ARMADA CON 4 VARILLA DEL # 3  Y ESTRIBOS DEL #2 CADA 15 CMS. ( VER DETALLE EN PLANO)</t>
  </si>
  <si>
    <t>03.-</t>
  </si>
  <si>
    <t xml:space="preserve">SUMINISTRO Y COLOCACIÓN DE PUERTA PEATONAL DE MALLA CICLONICA,  A BASE DE POSTE DE ARRANQUE Y DE TERMINO DE 2 1/1" Ø, POSTE INTERMEDIO DE  2 1/2" Ø,, BARRA HORIZONTAL DE  1 1/2" Ø,CAPUCHA CUPULA, CAPUCHA SIMPLE, ABRAZADERA DE TENSION, CAPUCHA OCHAVO, ESPADA SIMPLE, COPLE OREJA, CABLE TENSOR, ARMELLA ALAMBRE GALVANIZADO CAL. 16, MALLA CICLONICA DE ALAMBRE GALVANIZADO DE 10.5 MM CON APERTURA DE 5 CMS. CON CINTA DE PRIVACIDAD EN COLOR AZUL, INCLUYE TRAZO Y NIVELACION, EXCAVACION, MUERTO DE CONCRETO DE 30 X 30 x 80 CMS., EN CADA POSTE,     CARGO DIRECTO POR EL COSTO DE LOS MATERIALES Y MANO DE OBRA QUE INTERVENGAN, FLETE A OBRA, DESPERDICIO, ACARREO HASTA EL LUGAR DE SU UTILIZACIÓN, TRASLAPES, NIVELACION, CORTES, DOBLECES, AMARRES CON ALAMBRE GALVANIZDO CAL 16, LIMPIEZA, RETIRO DE SOBRANTES, EQUIPO DE SEGURIDAD, INSTALACIONES ESPECÍFICAS, DEPRECIACIÓN Y DEMÁS CARGOS DERIVADOS DEL USO DE EQUIPO Y HERRAMIENTA EN CUALQUIER NIVEL.  CARGO DIRECTO POR EL COSTO DE LOS MATERIALES Y MANO DE OBRA QUE INTERVENGAN, FLETE A OBRA, DESPERDICIO, ACARREO HASTA EL LUGAR DE SU UTILIZACIÓN, TRAZO Y NIVELACIÓN, DOBLECES , CORTE, ENERGÍA ELÉCTRICA, RESANES, LIMPIEZA Y RETIRO DE SOBRANTES FUERA DE OBRA, EQUIPO DE SEGURIDAD, INSTALACIONES ESPECÍFICAS, DEPRECIACIÓN Y DEMÁS DERIVADOS DEL USO DE HERRAMIENTA Y EQUIPO. </t>
  </si>
  <si>
    <t>DEL TIPO (P-1)  DE 1.00 X 2.10 MTS.,  CON CERROJO TIPO PASADOR Y CANDADOS, PICAPORTES ESPECIAL PARA USO EXTERIOR, BISAGRAS CLASE REFORZADA DE ACERO GALVANIZADO EN CALIENTE Y SOLDADOS ANTES DE PINTAR., (VER DETALLE EN PLANO)</t>
  </si>
  <si>
    <t>04.-</t>
  </si>
  <si>
    <t xml:space="preserve">SUMINISTRO Y COLOCACIÓN DE REJACERO,  INCLUYE: CARGO DIRECTO POR EL COSTO DE LOS MATERIALES Y MANO DE OBRA QUE INTERVENGAN, FLETE A OBRA, DESPERDICIO, ACARREO HASTA EL LUGAR DE SU UTILIZACIÓN, TRAZO Y NIVELACION, EXCAVACION Y RELLENO, TRASLAPES, ACCESORIOS, TAPAS DE POSTES, NIVELACION, CORTES, DOBLECES, AMARRES CON ALAMBRE GALVANIZDO CAL 16, LIMPIEZA, RETIRO DE SOBRANTES, EQUIPO DE SEGURIDAD, INSTALACIONES ESPECÍFICAS, DEPRECIACIÓN Y DEMÁS CARGOS DERIVADOS DEL USO DE EQUIPO Y HERRAMIENTA EN CUALQUIER NIVEL.  </t>
  </si>
  <si>
    <t xml:space="preserve">DE 2.50 MTS DE ALTURA, PARA CERCO PERIMETRAL, A BASE DE POSTE DE 2 1/2" X 2 1/1" A CADA 2.5 MTS. CAL. 16, LA INSTALACION DEBERA SER POR ENFRENTE DEL POSTE, SE COLOCARAN 4 ABRAZADERAS POR POSTE,  CON DADO DE CONCRETO EN TODOS LOS POSTES  DE 30 X 30 X 80 CMS. DE PROFUNDIDAD ARMADO CON CADENA DE DESPLANTE DE 20 X 20 CMS. ARMADA CON 4 VARILLA DEL # 3  Y ESTRIBOS DEL #2 CADA 15 CMS, CIMBRA APARENTE Y ACABADO APARENTE,  SE DEBERAN RESPETAR LAS ESPECIFICACIONES DEL FABRICANTE, EN COLOR INDICADO POR SUPERVISION.  (VER DETALLE EN PLANO) </t>
  </si>
  <si>
    <t>05.-</t>
  </si>
  <si>
    <t xml:space="preserve">SUMINISTRO Y COLOCACIÓN DE PUERTA PEATONAL DE REJA DE ACERO, INCLUYE; CARGO DIRECTO POR EL COSTO DE LOS MATERIALES Y MANO DE OBRA QUE INTERVENGAN, FLETE A OBRA, DESPERDICIO, ACARREO HASTA EL LUGAR DE SU UTILIZACIÓN, TRAZO Y NIVELACIÓN, DOBLECES , CORTE, ENERGÍA ELÉCTRICA, RESANES, LIMPIEZA Y RETIRO DE SOBRANTES FUERA DE OBRA, EQUIPO DE SEGURIDAD, INSTALACIONES ESPECÍFICAS, DEPRECIACIÓN Y DEMÁS DERIVADOS DEL USO DE HERRAMIENTA Y EQUIPO. </t>
  </si>
  <si>
    <t>DE 1.20 X 2.00 MTS CON CERRADURA DE ALUMINIO CON INTERIOR DE ACERO INOXIDABLE DE ALTA SEGURIDAD Y ESPECIAL PARA USO EXTERIOR, BISAGRAS CLASE REFORZADA DE ACERO GALVANIZADO EN CALIENTE Y SOLDADOS ANTES DE PINTAR.</t>
  </si>
  <si>
    <t>06.-</t>
  </si>
  <si>
    <t>MUROS DE BLOCK  DE HUECO DE CONCRETO DE 15X20X40 CMS. PEGADO CON MORTERO CEMENTO - ARENA 1:4, INCLUYE: ALINEACIÓN, PLOMEO, ESCUADRAS, ANDAMIOS, ELEVACIÓN DE MATERIALES, RECORTES, CORTES, DESPERDICIOS, ACARREOS DENTRO DE LA OBRA, MANO DE OBRA, CUALQUIER ALTURA, LIMPIEZA GRUESA, EMBOQUILLADOS, CONCEPTO TERMINADO A SATISFACCIÓN DE SUPERVISIÓN.</t>
  </si>
  <si>
    <t>CASTILLO DE CONCRETO (K-1) DE 0.15X0.20 MTS., ARMADO CON 4 VARILLAS No.3 Y ESTRIBOS No.2 A/C 0.10-0.20 MTS. CONCRETO F' C=200 KG/CM2, INCLUYE; CARGO DIRECTO POR EL COSTO DE LOS MATERIALES, HERRAMIENTA Y MANO DE OBRA QUE INTERVENGAN, FLETE A OBRA, DESPERDICIO, ACARREO HASTA EL LUGAR DE SU UTILIZACIÓN, HABILITADO DEL ACERO DE REFUERZO, ANCLAJES,  CIMBRADO, DESCIMBRADO, ELABORACIÓN DEL CONCRETO,  VERTIDO, VIBRADO,  CURADO, PRUEBAS DE LABORATORIO, LIMPIEZA Y RETIRO DE SOBRANTES FUERA DE OBRA, EQUIPO DE SEGURIDAD, INSTALACIONES ESPECIFICAS, DEPRECIACIÓN Y DEMÁS DERIVADOS DEL USO DE HERRAMIENTA Y EQUIPO, EN CUALQUIER NIVEL.</t>
  </si>
  <si>
    <t>APLANADOS SOBRE MUROS DE BLOCK, Y A CUALQUIER SUPERFICIE, A BASE DE MORTERO CEMENTO - ARENA 1:5, ACABADO FLOTEADO FINO, INCLUYE: RESANES, PREPARACIÓN DE LA SUPERFICIE, REBABEOS, PLOMEO, FILOS, BOQUILLAS, A REGLA Y NIVEL, REPELLADOS, CURADOS, ANDAMIOS, ELEVACIÓN, ACARREOS DE MATERIALES, DENTRO DE LA OBRA, LIMPIEZA GRUESA Y FINA, MATERIALES NECESARIOS, MANO DE OBRA, CONCEPTO TERMINADO A SATISFACCIÓN DE SUPERVISIÓN.</t>
  </si>
  <si>
    <t>SUMINISTRO Y APLICACIÓN DE PINTURA VINÍLICA, MARCA COMEX , APLICADA A DOS MANOS COMO  MINIMO DE PRIMERA CALIDAD, APLICADA EN MUROS (INTERIORES, EXTERIORES, PLAFOND, TRABES, COLUMNAS, DALAS Y SOBRE CUALQUIER ELEMENTO ETC..), SOBRE CUALQUIER SUPERFICIE Y/O APLANADOS DE MORTERO, ACABADO FLOTEADO FINO, INCLUYE: ANDAMIOS, ALTURAS  HASTA 2.50 M.  S.N.P.T., RECORTES, ACARREOS DENTRO DE LA OBRA, DESPERDICIOS, SELLADOR, RESANES, PROTECCIÓN A PISOS, MUEBLES, VENTANAS Y PUERTAS, REBABEOS, ADITAMENTOS DE APLICACIÓN, LIMPIEZA FINA Y GRUESA, MANO DE OBRA , MATERIALES Y TODO LO NECESARIO PARA SU CORRECTA APLICACIÓN, COLORES AUTORIZADOS POR SUPERVISIÓN.</t>
  </si>
  <si>
    <t>GUARNICIÓN DE CONCRETO F'C=150 KG/CM2 R.N. T.M.A. 19 MM. DE 15X20X40 CMS. DE SECCIÓN TRAPEZOIDAL, INCLUYE: EXCAVACION,  CONFINAMIENRO, CIMBRA METALICA, DESCIMBRADO, ELABORACIÓN, COLADO Y VIBRADO DEL CONCRETO, TRANSPORTE A LA SIGUIENTE POSICIÓN, ACABADO DEL LOMO PULIDO FINO, MATERIALES, MANO DE OBRA Y HERRAMIENTA, CONCEPTO A SATISFACCION DE SUPERVISION.</t>
  </si>
  <si>
    <t>CONSTRUCCIÓN DE PISO Y/O CAMINAMIENTO DE 10 CMS. DE ESPESOR, DE CONCRETO F'C=150 KG/CM2, REFORZADA CON MALLA ELECTROSOLDADA 6X6 -10X10, INCLUYE: CIMBRA, DESCIMBRA, COLADO, VIBRADO, CURADO,  EN SECCIONES NO MAYORES A 6.00 M2, PREPARACIÓN DEL TERRENO Y COMPACTACIÓN, CORTE Y/O RELLENO HASTA 30 CMS. DE ESPESOR, RELLENO CON MATERIAL DE BANCO Y/O CORTE, NIVELACIÓN, ACABADO PULIDO FINO Y RALLADO CON BROCHA DE PELO, VOLTEADOR PERIMETRAL, CONCEPTO A SATISFACCIÓN DE SUPERVISIÓN, Y ÁREAS DE ACUERDO A PLANO DE PROYECTO.</t>
  </si>
  <si>
    <t>SUBTOTAL DE ALBAÑILERÍA Y ACABADOS</t>
  </si>
  <si>
    <t>SUMINISTRO, COLOCACION E INSTALACION DE JUEGO INFANTILES MARCA JUMBO, INCLUYE; CARGO DIRECTO POR EL COSTO DE LOS MATERIALES Y MANO DE OBRA QUE INTERVENGAN, FLETE A OBRA, DESPERDICIO, ACARREO HASTA EL LUGAR DE SU UTILIZACIÓN, TRAZO Y NIVELACIÓN, DOBLECES, CORTE, ENERGÍA ELÉCTRICA, OXÍGENO Y ACETILENO, SOLDADO, SOLDADURA, ELECTRODOS,  ESMERILADO, RESANES, PINTURA ANTICORROSIVA PRIMARIA EN SU CASO, PINTURA ESMALTE DOS MANOS EN COLOR INDICADO POR SUPERVISION, LIJADO, FIJACION, ANCLAJE A BASE DE MUERTO DE CONCRETO DE 50 X 50 CMS.,  CON PLACA DE ACERO DE 1/2" Y ANCLAS A BASE DE COLL ROLLED (REDONDO LISO) DE 1/2" CON UNA LONG. DE 15 CMS., HABILITADO, ARMADO, LIMPIEZA Y RETIRO DE SOBRANTES FUERA DE OBRA, EQUIPO DE SEGURIDAD, INSTALACIONES ESPECÍFICAS, DEPRECIACIÓN Y DEMÁS DERIVADOS DEL USO DE HERRAMIENTA Y EQUIPO.  (VER DETALLE DE JUEGO Y ANCLAJE EN PLANO)</t>
  </si>
  <si>
    <t>DE RESBALADILLA MODELO RPL-116 EN MEDIDAS DE ( 2.80 X 1.40 X 1.70 MTS.)</t>
  </si>
  <si>
    <t>PZAS</t>
  </si>
  <si>
    <t>DE COLUMPIOS PP DE 2 LUGARES CON ASIENTOS, MODELO CP-102 EN MEDIDAS DE ( 2.50 L X 1.60 A X 2.70 MTS DE ALT.)</t>
  </si>
  <si>
    <t>DE SUBE Y BAJA PULPO MODELO SB-115 EN MEDIDAS DE ( 2.45 L X 1.95 A X 1.10 MTS DE ALT.)</t>
  </si>
  <si>
    <t>DE PASAMANOS RECTO MODELO PPN-122 EN MEDIDAS DE ( 3.00 L X 0.50 A X 2.00 MTS DE ALT.)</t>
  </si>
  <si>
    <t xml:space="preserve">SUMINISTRO Y COLOCACIÓN DE EJERCITADORES MARCA JUMBO,  INCLUYE; CARGO DIRECTO POR EL COSTO DE LOS MATERIALES Y MANO DE OBRA QUE INTERVENGAN, FLETE A OBRA, DESPERDICIO, ACARREO HASTA EL LUGAR DE SU UTILIZACIÓN, TRAZO Y NIVELACIÓN, DOBLECES , CORTE, ENERGÍA ELÉCTRICA, OXÍGENO Y ACETILENO, SOLDADO, SOLDADURA, ELECTRODOS,  ESMERILADO, RESANES, PINTURA ANTICORROSIVA PRIMARIA EN SU CASO, PINTURA ESMALTE DOS MANOS EN COLOR INDICADO POR SUPERVISIÓN, LIJADO, ANEXAR CADENA IGUAL A LA EXISTENTE, HABILITADO, ARMADO, LIMPIEZA Y RETIRO DE SOBRANTES FUERA DE OBRA, EQUIPO DE SEGURIDAD, INSTALACIONES ESPECÍFICAS, DEPRECIACIÓN Y DEMÁS DERIVADOS DEL USO DE HERRAMIENTA Y EQUIPO. </t>
  </si>
  <si>
    <t>BICICLETA ELIPTICA INDIVUDUAL MODELO AEM-314</t>
  </si>
  <si>
    <t>BICICLETA  FIJA INDIVIDUAL MODELO AEM-714</t>
  </si>
  <si>
    <t>CAMINADORA MODELO  AEM-214</t>
  </si>
  <si>
    <t>FIRME DE CONCRETO PRECOLADO DE 20 CMS., EN AREA DE  EJERCETITADORES, CONCRETO F'C=120 KG/CM2  DE ESPESOR CON REFUERZO DE MALLA ELECTROSOLDADA 6.6-10X10, INCLUYE: ACARREOS INTERNOS, VIBRADO, CURADO, NIVELADO A DETALLE Y VERIFICADOS SUS NIVELES, REGLEADO,  ACABADO RAYADO CON BROCHA DE PELO, MATERIALES, MANO DE OBRA, CONCEPTO A SATISFACCIÓN Y VERIFICACIÓN DE SUPERVISIÓN.</t>
  </si>
  <si>
    <t>SUBTOTAL JUEGOS INFANTILES Y EJERCITADORES</t>
  </si>
  <si>
    <t>SUMINISTRO Y COLOCACION DE BANCA DE METAL DEL TIPO HIMALAYA MODELO BAN-711 MARCA JUMBO, CON CAPACIDAD PARA 4 PERSONAS, EN MEDIDAS DE (2.10 MTS. DE LARGO X 0.55 MTS. DE ANCHO X 0.95 MTS. DE ALTURA) INCLUYE: FLETES, COLOCACION, FIJACION A FIRME DE CONCRETO, HERRAMIENTA Y EQUIPO NECESARIO PARA SU CORRECTA INSTALACION Y FUNCIONAMIENTO.</t>
  </si>
  <si>
    <t>PZA.</t>
  </si>
  <si>
    <t>SUMINISTRO Y COLOCACION DE BOTES PARA BASURA DE METAL  MARCA JUMBO MODELO PARANA MUO-119 CON CAPACIDAD DE 60 LTS, MEDIDAS (50 X 40 X100 CM), EN COLOR ROJO, INCLUYE: FLETES, COLOCACION HERRAMIENTA, MANO DE OBRA Y EQUIPO NECESARIO</t>
  </si>
  <si>
    <t>FIRME DE CONCRETO PRECOLADO DE 20 CMS., EN AREA DE BANCAS, CONCRETO F'C=120 KG/CM2  DE ESPESOR CON REFUERZO DE MALLA ELECTROSOLDADA 6.6-10X10, INCLUYE: ACARREOS INTERNOS, VIBRADO, CURADO, NIVELADO A DETALLE Y VERIFICADOS SUS NIVELES, REGLEADO,  ACABADO RAYADO CON BROCHA DE PELO, MATERIALES, MANO DE OBRA, CONCEPTO A SATISFACCIÓN Y VERIFICACIÓN DE SUPERVISIÓN.</t>
  </si>
  <si>
    <t>SUBTOTAL MOBILIARIO URBANO</t>
  </si>
  <si>
    <t xml:space="preserve">SUMINISTRO Y COLOCACIÓN DE LUMINARIO LED PUNTA DE POSTE DE 100W,  VOLTAJE 220 VOLTS, MARCA FORLIGHTING, MODELO ALAMEDA, SISTEMA PLUS LED,  SUPRESOR DE PICOS 10KV, DRIVER PHILIPS, IP67, 50 ,000 HORAS DE VIDA, EE  SE INCLUYEN: CARGO DIRECTO POR EL COSTO DE MANO DE OBRA Y MATERIALES REQUERIDOS, FLETE A OBRA, ACARREO, COPLE, TRAZO, CORTE, CIMBRA,  COLOCACIÓN,  GUÍA DE ALAMBRE GALVANIZADO CALIBRE 14,  11 M. DE CABLE ARMAFLEX 3x10 AWG, FIJACIÓN, LIMPIEZA Y RETIRO DE SOBRANTES FUERA DE OBRA, EQUIPO DE SEGURIDAD, INSTALACIONES ESPECÍFICAS, DEPRECIACIÓN Y DEMÁS CARGOS DERIVADOS DEL USO DE EQUIPO Y HERRAMIENTA, EN CUALQUIER NIVEL. </t>
  </si>
  <si>
    <t>EXCAVACIÓN DE ZANJA DE 50 Cm DE PROFUNDIDAD Y ANCHO VARIABLE DE 20 A 40 Cm EN TERRENO INVESTIGADO EN SITIO,  CAMA DE ARENA DE 10 Cm, TENDIDO DE TUBOS SEGÚN SE INDICA EN PLANOS, RELLENO DE LA ZANJA CON MATERIAL PRODUCTO DE EXCAVACIÓN COMPACTADO AL 90% MÍNIMO, INCLUYE CARGO DIRECTO POR EL COSTO DE MANO DE OBRA Y MATERIALES Y EQUIPOS REQUERIDOS, ACARREOS, TRAZO, LIMPIEZA Y RETIRO DE SOBRANTES FUERA DE OBRA, EQUIPO DE SEGURIDAD, INSTALACIONES ESPECÍFICAS, DEPRECIACIÓN Y DEMÁS CARGOS DERIVADOS DEL USO DE EQUIPO Y HERRAMIENTA, EN CUALQUIER NIVEL..</t>
  </si>
  <si>
    <t>SUMINISTRO Y COLOCACIÓN DE CANALIZACIÓN ELÉCTRICA A BASE DE TUBERÍA CONDUIT PVC PARED GRUESA,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</si>
  <si>
    <t>DE Ø 35 mm. Ø (1-1/4")</t>
  </si>
  <si>
    <t>SUMINISTRO Y COLOCACIÓN DE CABLE DE ALUMINIO, INCLUYE: CARGO DIRECTO POR EL COSTO DE MANO DE OBRA Y MATERIALES REQUERIDOS, FLETE A OBRA, ACARREO, DESPERDICIO, TRAZAR, CORTAR, MARCAR Y PRUEBAS, GUIADO, CABLEADO, PEINAR, CONEXIÓN, SOLDAR, ENCINTAR, LIMPIEZA Y RETIRO DE SOBRANTES FUERA DE OBRA, EQUIPO DE SEGURIDAD, INSTALACIONES ESPECÍFICAS, DEPRECIACIÓN Y DEMÁS CARGOS DERIVADOS DEL USO DE EQUIPO Y HERRAMIENTA, EN CUALQUIER NIVEL.</t>
  </si>
  <si>
    <t>DEL 6 AWG TRIPLEX</t>
  </si>
  <si>
    <t>SUMINISTRO Y COLOCACIÓN DE POSTE DE Fe. CIRCULAR CICULAR GALVANIZADO DE 3 METROS DE ALTURA GALVANIZADO POR INMERCION, CON ESMALTE ANTICORROSIVO Y PINTADO EN COLOR INDICADO POR EL SUPERVISOR,  SE INCLUYE, CIMENTACIÓN TRAPEZOIDAL DE CONCRETO DE 40x40 EN CORONA Y 60x60 EN BASE, CON ALTURA DE 80 Cm., F´c=200 Kg/Cm2 ARMADA CON VARILLA N° 3 Y 4 SEGÚN SE INDICA EN PLANOS,  ANCLAJE ADECUADO, INCLUYE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t>
  </si>
  <si>
    <t>SUMINISTRO Y COLOCACION DE REGISTRO ELECTRICO DE 40x40x60 CMS., PREFABRICADO A BASE CEMENTO F´c=150 Kg/Cm2, APLANADO INTERIOR PULIDO FINO CEMENTO ARENA 1:3, PISO DE GRAVA, MARCO Y CONTRAMARCO DE FIERRO, AGULO 1-1/2¨X1/4¨ Y TAPA DE CONCRETO F´C=150 Kg/Cm2, POR UNIDAD DE OBRA TERMINADA.</t>
  </si>
  <si>
    <t>07.-</t>
  </si>
  <si>
    <t>SUMINISTRO Y COLOCACIÓN DE CONTACTOR DE ALUMBRADO MONOFÁSICO, 220 VOLTS., 70 AMPERES, BOBINA DE CONTROL 127 VOLTS., INCLUYE: GABINETE MULTIPROPÓSITO PARA SOBREPONER NEMA 3, FOTOCELDA CON CABLEADO DE CONTROL Y CONEXIÓN A CIRCUITO DE ALUMBRADO,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</si>
  <si>
    <t>08.-</t>
  </si>
  <si>
    <t>SUMINISTRO Y COLOCACIÓN DE INTERRUPTOR TERMO MAGNÉTICO QO DE DOS POLOS DE 15 AMPERES, MARCA SQUARE D.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</si>
  <si>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 xml:space="preserve">RETIRO CON RECUPERACION DE REFLECTOR DE ADITIVOS METALICOS DE 200W,  VOLTAJE 220 VOLTS,  SE INCLUYEN: LA DESXONEXION MECANICA Y ELECTRICA, CARGO DIRECTO POR EL COSTO DE MANO DE OBRA Y MATERIALES REQUERIDOS, FLETE A OBRA, ACARREO, CORTE, USO DE ANDAMIOS O HERRAMIENTA ESPECIALIZADA,  LIMPIEZA Y RETIRO DE SOBRANTES FUERA DE OBRA, EQUIPO DE SEGURIDAD, INSTALACIONES ESPECÍFICAS, DEPRECIACIÓN Y DEMÁS CARGOS DERIVADOS DEL USO DE EQUIPO Y HERRAMIENTA, EN CUALQUIER NIVEL. </t>
  </si>
  <si>
    <t xml:space="preserve">SUMINISTRO Y COLOCACIÓN DE REFLECTOR LED DE 200W,  VOLTAJE 220 VOLTS, MARCA MAGG, MODELO  SERIE HIGHBAY 150W,  TIPO SOBREPONER, L5858-6H0, LUZ FRIA, 5,000°, 22,500 LUMENS,  SUPRESOR DE PICOS 10KV, DRIVER PHILIPS, IP67,   SE INCLUYEN: CARGO DIRECTO POR EL COSTO DE MANO DE OBRA Y MATERIALES REQUERIDOS, FLETE A OBRA, ACARREO, COPLE, TRAZO, CORTE, CIMBRA,  COLOCACIÓN,  GUÍA DE ALAMBRE GALVANIZADO CALIBRE 14,  11 M. DE CABLE ARMAFLEX 3x10 AWG, FIJACIÓN, LIMPIEZA Y RETIRO DE SOBRANTES FUERA DE OBRA, EQUIPO DE SEGURIDAD, INSTALACIONES ESPECÍFICAS, DEPRECIACIÓN Y DEMÁS CARGOS DERIVADOS DEL USO DE EQUIPO Y HERRAMIENTA, EN CUALQUIER NIVEL. </t>
  </si>
  <si>
    <t>SUBTOTAL INSTALACIONES ELECTRICAS</t>
  </si>
  <si>
    <t>TRAZO Y NIVELACIÓN, CON EQUIPO TOPOGRÁFICO,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EQUIPO. A EJES EN DESPLANTE DE EDIFICIOS.</t>
  </si>
  <si>
    <t>ZAPATA CORRIDA (ZC-1) DE  DE 0.70 X 0.15 MTS. CONCRETO F'C=250 KG/CM2.  ARMADA CON  4 VARILLA DEL # 3 A CADA 20 CMS. Y CONTRA TRABE DE 15 X 30 CMS. ARMADA CON 4 VARILLAS DEL # 3 Y ESTRIBOS DEL # 2 A CADA 120CMS., INCLUYE:TRAZO, NIVELACION, EXCAVACION, PLANTILLA  F'C=100 KG/CM2, RELLENO, AFINE,COMPACTACION, IMPERMEABILIZANTE,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ZAPATA.)</t>
  </si>
  <si>
    <t>CONSTRUCCION DE MURO DE ENRASE A BASE A 2 HILADAS A BASE DE BLOCK HUECO DE CONCRETO DE 15x20x40, ASENTADO CON MORTERO CEMENTO ARENA  PROP 1:4 Y CELDAS RELLENAS DE CONCRETO F'C= 150KG/CM2, VARILLA DE REFUERZO  DE 3/8" @ 3ER CELDA ANCLADA A CIMENTACION, INCLUYE PRECIO DIRECTO DE LOS MATERIALES, MANO DE OBRA, HERRAMIENTA Y EQUIPO.</t>
  </si>
  <si>
    <t>ANCLAJE DE CASTILLOS (K) DE 0.15 X 0.20 MTS. HASTA 1.00 MTS. DE DESARROLLO, ARMADO CON 4 VARILLAS No.3 Y ESTRIBOS No.2 A/C 0.10 - 0.20 CMS MTS. CONCRETO      F'C=200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</si>
  <si>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CADENA PARA DESPLANTE (CD-01) EN CIMENTACIÓN DE 0.15 X 0.20 MTS., ARMADA CON 4 VARILLAS No.3 Y ESTRIBOS No.2 A/C 0.20 MTS., CONCRETO F'C=250 KG/CM2, INCLUYE: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</si>
  <si>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SUBTOTAL DE CIMENTACION</t>
  </si>
  <si>
    <t>MUROS DE BLOCK  DE HUECO DE CONCRETO DE 15X20X40 CMS. PEGADO CON MORTERO CEMENTO - ARENA 1:5, INCLUYE: ALINEACIÓN, PLOMEO, ESCUADRAS, ANDAMIOS, ELEVACIÓN DE MATERIALES, RECORTES, CORTES, DESPERDICIOS, ACARREOS DENTRO DE LA OBRA, MANO DE OBRA, CUALQUIER ALTURA, LIMPIEZA GRUESA, EMBOQUILLADOS, CONCEPTO TERMINADO A SATISFACCIÓN DE SUPERVISIÓN.</t>
  </si>
  <si>
    <t>CASTILLO DE CONCRETO (K) DE 0.15 X 0.20 MTS., ARMADO CON 4 VARILLAS No.3 Y ESTRIBOS No.2 A/C 0.10 - 0.20 CMS. MTS. CONCRETO F' C=200 KG/CM2, INCLUYE; CARGO DIRECTO POR EL COSTO DE LOS MATERIALES, HERRAMIENTA Y MANO DE OBRA QUE INTERVENGAN, FLETE A OBRA, DESPERDICIO, ACARREO HASTA EL LUGAR DE SU UTILIZACIÓN, HABILITADO DEL ACERO DE REFUERZO, ANCLAJES,  CIMBRADO, DESCIMBRADO, ELABORACIÓN DEL CONCRETO,  VERTIDO, VIBRADO,  CURADO, PRUEBAS DE LABORATORIO, LIMPIEZA Y RETIRO DE SOBRANTES FUERA DE OBRA, EQUIPO DE SEGURIDAD, INSTALACIONES ESPECIFICAS, DEPRECIACIÓN Y DEMÁS DERIVADOS DEL USO DE HERRAMIENTA Y EQUIPO, EN CUALQUIER NIVEL.</t>
  </si>
  <si>
    <t>CADENA DE CERRAMIENTO (CD-01) DE CONCRETO F'C=200KG/CM2 DE 15 x 20 CMS, ARMADA CON 4 VARILLAS DE 3/8" Y ESTRIBOS DE 1/4" @ 15CMS,  INCLUYE; CARGO DIRECTO POR EL COSTO DE LOS MATERIALES,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t>
  </si>
  <si>
    <t>APLANADOS SOBRE MUROS DE BLOCK, Y A CUALQUIER SUPERFICIE, A BASE DE MORTERO CEMENTO - ARENA 1:4, ACABADO FLOTEADO FINO, INCLUYE: RESANES, PREPARACIÓN DE LA SUPERFICIE, REBABEOS, PLOMEO, FILOS, BOQUILLAS, A REGLA Y NIVEL, REPELLADOS, CURADOS, ANDAMIOS, ELEVACIÓN, ACARREOS DE MATERIALES, DENTRO DE LA OBRA, LIMPIEZA GRUESA Y FINA, MATERIALES NECESARIOS, MANO DE OBRA, CONCEPTO TERMINADO A SATISFACCIÓN DE SUPERVISIÓN.</t>
  </si>
  <si>
    <t>SUMINISTRO Y APLICACIÓN DE PINTURA VINÍLICA, MARCA COMEX, APLICADA A DOS MANOS COMO  MINIMO, DE PRIMERA CALIDAD, APLICADA EN MUROS (INTERIORES, EXTERIORES, PLAFOND, TRABES, COLUMNAS, DALAS Y SOBRE CUALQUIER ELEMENTO ETC.. ), SOBRE CUALQUIER SUPERFICIE Y/O APLANADOS DE MORTERO, ACABADO FLOTEADO FINO, INCLUYE: ANDAMIOS, ALTURAS  HASTA 4.50 M.  S.N.P.T., RECORTES, ACARREOS DENTRO DE LA OBRA, DESPERDICIOS, SELLADOR, RESANES, PROTECCIÓN A PISOS, MUEBLES, VENTANAS Y PUERTAS, REBABEOS, ADITAMENTOS DE APLICACIÓN, LIMPIEZA FINA Y GRUESA, MANO DE OBRA , MATERIALES Y TODO LO NECESARIO PARA SU CORRECTA APLICACIÓN, COLORES AUTORIZADOS POR SUPERVISIÓN.</t>
  </si>
  <si>
    <t>SUBTOTAL DE ALBAÑILERIA Y ACABADOS</t>
  </si>
  <si>
    <t>TRAZO Y NIVELACIÓN CON EQUIPO TOPOGRÁFICO,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EQUIPO. A EJES EN DESPLANTE DE EDIFICIOS.</t>
  </si>
  <si>
    <t>FABRICACION DE ZAPATA (ZA-01) AISLADA DE CONCRETO REFORZADO DE SECCION 0.80 X 0.80 MTS. X  0.20 MTS. DE ESPESOR CONCRETO F'C=200 KG/CM2.,  ARMADA  CON  VARILLA  DEL # 3 A CADA 20 CMS., AMBOS SENTIDOS, PEDESTAL    (D-01) DE CONCRETO REFORZADO DE SECCION 45 x 45 CMS., ARMADO CON 12 VARILLAS DEL # 4 Y  ESTRIBOS DEL # 3 A CADA 10 CMS., INCLUYE: TRAZO, NIVELACION, EXCAVACION PROFUNDIDAD VARIABLE, PLANTILLA  F'C=100 KG/CM2 DE 5 CMS DE ESPESOR, RELLENO, AFINE, COMPACTACION, IMPERMEABILIZANTE INTEGRAL SIKA EN EL CONCRETO, HERRAMIENTA Y MANO DE OBRA QUE INTERVENGAN, ELABORACIÓN DEL CONCRETO, FLETE A OBRA, DESPERDICIO, VERTIDO, ACARREO HASTA EL LUGAR DE SU UTILIZACIÓN, HABILITADO DEL ACERO DE REFUERZO, ANCLAJES,  COLOCACIÓN, AMARRES, CIMBRADO, DESCIMBRADO, IMPERMEABILIZANTE EMULSION ASFALTICA BASE AGUA, LIMPIEZA Y RETIRO DE SOBRANTES FUERA DE OBRA, EQUIPO DE SEGURIDAD, INSTALACIONES ESPECÍFICAS, DEPRECIACIÓN Y DEMÁS DERIVADOS DEL USO DE HERRAMIENTA Y EQUIPO EN CUALQUIER NIVEL, (VER DETALLE DE ZAPATA ZA-01).</t>
  </si>
  <si>
    <t xml:space="preserve">REUBICACION Y COLOCACIÓN DE TECHUMBRE METALICA EXISTENTE EN MEDIDAS DE 7.35 X 5.70 MTS., INCLUYE; CARGO DIRECTO POR EL COSTO DE LOS MATERIALES Y MANO DE OBRA QUE INTERVENGAN, FLETE A OBRA, DESPERDICIO, ACARREO HASTA EL LUGAR DE SU UTILIZACIÓN, TRAZO Y NIVELACIÓN, DOBLECES , CORTE, ENERGÍA ELÉCTRICA, OXÍGENO Y ACETILENO, SOLDADO, SOLDADURA 6011 Y/O 7018  SEGUN SEA EL CASO, ELECTRODOS,  ESMERILADO, RESANES, PINTURA ANTICORROSIVA CROMATO DE ZINC (DOS MANOS), PINTURA ANTICORROSIVA PRIMARIA (DOS MANOS), PINTURA ESMALTE (DOS MANOS) EN COLOR INDICADO POR SUPERVISION, TAPAR EXTREMOS CON PLACA 3/16", HABILITADO, ARMADO, LIMPIEZA Y RETIRO DE SOBRANTES FUERA DE OBRA, EQUIPO DE SEGURIDAD, INSTALACIONES ESPECÍFICAS, DEPRECIACIÓN Y DEMÁS DERIVADOS DEL USO DE HERRAMIENTA Y EQUIPO. </t>
  </si>
  <si>
    <t xml:space="preserve">SUMINISTRO Y COLOCACIÓN DE HERRERÍA EN CUALQUIER NIVEL, INCLUYE; CARGO DIRECTO POR EL COSTO DE LOS MATERIALES Y MANO DE OBRA QUE INTERVENGAN, FLETE A OBRA, DESPERDICIO, ACARREO HASTA EL LUGAR DE SU UTILIZACIÓN, TRAZO Y NIVELACIÓN, DOBLECES , CORTE, ENERGÍA ELÉCTRICA, OXÍGENO Y ACETILENO, SOLDADO, SOLDADURA 6011 Y/O 7018  SEGUN SEA EL CASO, ELECTRODOS,  ESMERILADO, RESANES, PINTURA ANTICORROSIVA CROMATO DE ZINC (DOS MANOS), PINTURA ANTICORROSIVA PRIMARIA (DOS MANOS), PINTURA ESMALTE (DOS MANOS) EN COLOR INDICADO POR SUPERVISION, TAPAR EXTREMOS CON PLACA 3/16", HABILITADO, ARMADO, LIMPIEZA Y RETIRO DE SOBRANTES FUERA DE OBRA, EQUIPO DE SEGURIDAD, INSTALACIONES ESPECÍFICAS, DEPRECIACIÓN Y DEMÁS DERIVADOS DEL USO DE HERRAMIENTA Y EQUIPO. </t>
  </si>
  <si>
    <t xml:space="preserve">DE PLACA BASE (PL-1)  DE ACERO A-36 PARA CONEXIÓN DADO - COLUMNA, EN MEDIDAS DE 300 MM X 300 MM X 1/2" DE PULGADA DE ESPESOR,  PESO 49.79 KG/M2., CON 4  BARRENOS DE 5/8" Y 4 ANCLAS  DE VARILLA COLD ROLLED 1018 DE 5/8"  DE PULGADA, PESO 1.5520 KG/ML.,  DE 60 CMS. DE LONG. CON ROSCA, TUERCA, RONDANA PLANA Y DE PRESION Y  4 CARTABONES 1/4" DE 70 X 150 MM  ( VER DETALLE EN PLANO) EN LARGO SEGÚN PLANO.  (VER DETALLE EN PLANO) INCLUYE: NIVELACION VERTICAL CON GROUT, ANCLADO Y PLOMEO. </t>
  </si>
  <si>
    <t>SUBTOTAL DE  ESTRUCTURA ACERO Y TECHUMBRE</t>
  </si>
  <si>
    <t>SUBTOTAL DE  ALBAÑILERÍA Y ACABADOS</t>
  </si>
  <si>
    <t>SUMINISTRO Y COLOCACIÓN DE SALIDA ELÉCTRICA PARA LÁMPARA, EN CAJA DE LAMINA GALVANIZADA OCTAGONAL CON TAPA CIEGA, TUBO CONDUIT GALVANIZADO PARED GRUESA DE 16 MM. (1/2") DE DIÁMETRO, INCLUYE: CABLEADO CON CALIBRE 12 AWG THW-LS 90° PARA FASES Y NEUTRO Y 14 AWG DESNUDO PARA TIERRA FÍSICA, FIJADO EN ESTRUCTURA METALICA CON ABRASADERA OMEGA CADA 1.5 M. MATERIAL DIVERSO DE FIJACIÓN, APAGADOR,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</si>
  <si>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SAL.</t>
  </si>
  <si>
    <t>SUMINISTRO Y COLOCACIÓN DE SALIDA PARA CONTACTO POLARIZADO 127 V.  CON TAPA PARA IMTEMPERIE,, EN CAJA 4x2", CANALIZACIÓN A BASE DE TUBERÍA CONDUIT PVC PARED GRUESA DE 16 mm (1/2"), CABLEADO CON CALIBRE 12 AWG THW-LS 90°C PARA FASE Y NEUTRO, 14 AWG CUALQUIER AISLAMIENTO PARA SISTEMA DE TIERRAS, INCLUYE: CONEXIÓN, RANURA Y RESANE EN MURO O PISO,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</si>
  <si>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COLOCACIÓN Y CONEXIÓN DE LÁMPARA LED, MODELO GAMMA LED 1,200 30B, DE 30W., 127 VOLTS., L6852-530, MARCA MAGG, PARA SOBREPONER TERMINADO COLOR BLANCO, LUZ FRIA, 6,000°, PANTALLLA TRANSPARENTE,  SE INCLUYE: LED, DRIVER LED,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</si>
  <si>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SUMINISTRO Y COLOCACIÓN DE INTERRUPTOR TERMO MAGNÉTICO QO DE UN POLO DE 15 AMPERES, MARCA SQUARE D.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</si>
  <si>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Y COLOCACIÓN DE SALIDA ELÉCTRICA PARA FOTOCELDA, EN CAJA DE LAMINA GALVANIZADA OCTAGONAL CON TAPA CIEGA, TUBO CONDUIT PVC PARED GRUESA DE 16 MM. (1/2") DE DIÁMETRO, INCLUYE: CABLEADO CON CALIBRE 12 AWG THW-LS 90° PARA FASES Y NEUTRO Y 14 AWG DESNUDO PARA TIERRA FÍSICA, FIJADO EN ESTRUCTURA METALICA CON ABRASADERA OMEGA CADA 1.5 M. MATERIAL DIVERSO DE FIJACIÓN, APAGADOR,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</si>
  <si>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ZAPATA CORRIDA (ZCL-2) DE  DE 0.80 X 0.15 MTS. CONCRETO F'C=250 KG/CM2.  ARMADA CON  PARRILLA DEL VARILLA DEL # 3 A CADA 20 CMS. Y CONTRA TRABE DE 15 X 40 CMS. ARMADA CON 6 VARILLAS DEL # 3 Y ESTRIBOS DEL # 2 A CADA 20 CMS., INCLUYE :TRAZO, NIVELACION, EXCAVACION, PLANTILLA  F'C=100 KG/CM2, RELLENO, AFINE,COMPACTACION, IMPERMEABILIZANTE,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ZAPATA.)</t>
  </si>
  <si>
    <t>ANCLAJE DE CASTILLOS (K-01) DE 0.15X0.20 MTS. HASTA 1.00 MTS. DE DESARROLLO, ARMADO CON 4 VARILLAS No.3 Y ESTRIBOS No.2 A/C 20 CMS. CONCRETO F' C=200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</si>
  <si>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CADENA PARA DESPLANTE (CD-01) EN CIMENTACIÓN DE 0.15X0.20 MTS., ARMADA CON 4 VARILLAS No.3 Y ESTRIBOS No.2 A/C  0.20 CMS., CONCRETO F'C=250 KG/CM2, INCLUYE: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</si>
  <si>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SUBTOTAL: CIMENTACION</t>
  </si>
  <si>
    <t>MUROS Y PRETILES DE BLOCK  DE HUECO DE CONCRETO DE 15X20X40 CMS. PEGADO CON MORTERO CEMENTO - ARENA 1:5, INCLUYE: ALINEACIÓN, PLOMEO, ESCUADRAS, ANDAMIOS, ELEVACIÓN DE MATERIALES, RECORTES, CORTES, DESPERDICIOS, ACARREOS DENTRO DE LA OBRA, MANO DE OBRA, CUALQUIER ALTURA, LIMPIEZA GRUESA, EMBOQUILLADOS, CONCEPTO TERMINADO A SATISFACCIÓN DE SUPERVISIÓN.</t>
  </si>
  <si>
    <t>CASTILLO DE CONCRETO (K-01) DE 0.15X0.20 MTS., ARMADO CON 4 VARILLAS No.3 Y ESTRIBOS No.2 A/C 0.10-0.20 MTS. CONCRETO F' C=200 KG/CM2, INCLUYE; CARGO DIRECTO POR EL COSTO DE LOS MATERIALES, HERRAMIENTA Y MANO DE OBRA QUE INTERVENGAN, FLETE A OBRA, DESPERDICIO, ACARREO HASTA EL LUGAR DE SU UTILIZACIÓN, HABILITADO DEL ACERO DE REFUERZO, ANCLAJES,  CIMBRADO, DESCIMBRADO, ELABORACIÓN DEL CONCRETO,  VERTIDO, VIBRADO,  CURADO, PRUEBAS DE LABORATORIO, LIMPIEZA Y RETIRO DE SOBRANTES FUERA DE OBRA, EQUIPO DE SEGURIDAD, INSTALACIONES ESPECIFICAS, DEPRECIACIÓN Y DEMÁS DERIVADOS DEL USO DE HERRAMIENTA Y EQUIPO, EN CUALQUIER NIVEL.</t>
  </si>
  <si>
    <t>CADENA DE CERRAMIENTO (CE-01) DE CONCRETO F'C=200KG/CM2 DE 15x20 CMS, ARMADA CON 4 VARILLAS DE 3/8" Y ESTRIBOS DE 1/4" @ 20CMS,  INCLUYE; CARGO DIRECTO POR EL COSTO DE LOS MATERIALES,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t>
  </si>
  <si>
    <t>FIRME DE CONCRETO PRECOLADO F'C=150 KG/CM2 DE 10 CMS., DE ESPESOR, CON REFUERZO DE MALLA ELECTROSOLDADA 6.6-10X10, INCLUYE: ACARREOS INTERNOS, VIBRADO, CURADO, NIVELADO A DETALLE Y VERIFICADOS SUS NIVELES, REGLEADO,  ACABADO CON PLANA DE MADERA LISTO PARA RECIBIR CUALQUIER ACABDO, MATERIALES, MANO DE OBRA, CONCEPTO A SATISFACCIÓN Y VERIFICACIÓN DE SUPERVISIÓN.</t>
  </si>
  <si>
    <t>SUMINISTRO Y COLOCACIÓN DE PISO VITRIFICADO DE PRIMERA CALIDAD MARCA INTERCERAMIC DE 60X60 CMS. MODELO SUSSEX PORCELINATO RECTIFICADO, COLOR OXFORD WHITE , COLOCACIÓN CON VERIFICACIÓN, COLOCADO A HUESO, SOBRE FIRME, NIVELADO Y VERIFICADO, INCLUYE: TRAZO, RECORTES, DESPERDICIOS, PEGAPISO, ACARREOS DENTRO DE LA OBRA, ALMACENAMIENTO, EMBOQUILLADOR SIN ARENA, LIMPIEZA GRUESA Y FINA, CONCEPTO A SATISFACCIÓN DE SUPERVISIÓN.</t>
  </si>
  <si>
    <t>SUMINISTRO Y COLOCACIÓN DE ZOCLO VITRIFICADO  MISMO COLOR Y CALIDAD DE PISO A COLOCAR, INCLUYE: NIVELACIÓN, RECORTES, CORTES A MAQUINA Y A 45°, DESPERDICIOS, ACARREOS DENTRO DE LA OBRA, ALMACENAJE, PEGAPISO, EMBOQUILLADOR SIN ARENA, CHAFLÁN SUPERIOR TRIANGULAR DE PASTA Y/O CEMENTO BLANCO, LIMPIEZA GRUESA Y FINA, PEGADO A HUESO, MISMAS LÍNEAS Y CORTES DE PISO, CONCEPTO TERMINADO A SATISFACCIÓN DE SUPERVISIÓN. 'DE 60X10 CMS. MODELO SUSSEX PORCELINATO RECTIFICADO, COLOR OXFORD WHITE</t>
  </si>
  <si>
    <t>SUMINISTRO Y APLICACIÓN DE PINTURA VINÍLICA, MARCA COMEX, APLICADA A DOS MANOS COMO  MINIMO DE PRIMERA CALIDAD, APLICADA EN MUROS (INTERIORES, EXTERIORES, PLAFOND, TRABES, COLUMNAS, DALAS Y SOBRE CUALQUIER ELEMENTO ETC.. ), SOBRE CUALQUIER SUPERFICIE Y/O APLANADOS DE MORTERO, ACABADO FLOTEADO FINO, INCLUYE: ANDAMIOS, ALTURAS  HASTA 4.50 M.  S.N.P.T., RECORTES, ACARREOS DENTRO DE LA OBRA, DESPERDICIOS, SELLADOR, RESANES, PROTECCIÓN A PISOS, MUEBLES, VENTANAS Y PUERTAS, REBABEOS, ADITAMENTOS DE APLICACIÓN, LIMPIEZA FINA Y GRUESA, MANO DE OBRA , MATERIALES Y TODO LO NECESARIO PARA SU CORRECTA APLICACIÓN, COLORES AUTORIZADOS POR SUPERVISIÓN.</t>
  </si>
  <si>
    <t>10.-</t>
  </si>
  <si>
    <t>SUMINISTRO Y APLICACION DE TEXTUCO EN PLAFOND, INCLUYE; CARGO DIRECTO POR EL COSTO DE LOS MATERIALES Y MANO DE OBRA  QUE INTERVENGAN, FLETE A OBRA, DESPERDICIO, ACARREO HASTA EL LUGAR DE SU UTILIZACIÓN, ELABORACIÓN DE MEZCLA HECHA EN OBRA, PREPARACIÓN DE LA SUPERFICIE,  PICADO EN SU CASO, PERFILAR HUECOS PARA INSTALACIONES, BOQUILLAS, REMATES, CORTES DE DIAMANTE EN JUNTAS, MAESTREADO, LIMPIEZA Y RETIRO DE SOBRANTES FUERA DE OBRA, EQUIPO DE SEGURIDAD, INSTALACIONES ESPECÍFICAS, DEPRECIACIÓN Y DEMÁS DERIVADOS DEL USO DE HERRAMIENTA Y EQUIPO, EN  CUALQUIER  NIVEL.</t>
  </si>
  <si>
    <t>11.-</t>
  </si>
  <si>
    <t>ENTORTADO EN AZOTEA A BASE DE MORTERO CEMENTO - ARENA 1:5, DE ESPESOR PROMEDIO DE 16 CM., INCLUYE: DISTRIBUCIÓN Y FORMACIÓN DE DIAMANTES Y PENDIENTES DE ACUERDO A PLANOS,  ELEVACIÓN DE MATERIALES, LIMPIEZA, PRUEBAS DE ESCURRIMIENTO, ACARREOS DENTRO DE LA OBRA, ANDAMIOS, ACABADO CON PLANA DE MADERA Y SIN IMPERFECCIONES, REMATE ESCOBILLADO CON LECHADA DE CEMENTO GRIS Y PEGACRETO,TODOS LOS MATERIALES NECESARIOS Y LA MANO DE OBRA, CONCEPTO TERMINADO A SATISFACCIÓN DE SUPERVISIÓN.</t>
  </si>
  <si>
    <t>12.-</t>
  </si>
  <si>
    <t>SUMINISTRO Y COLOCACIÓN DE IMPERMEABILIZANTE SOBRE ENTORTADO DE AZOTEA, A BASE DE MATERIAL ELASTOMERICO BLANCO, 5 AÑOS DE GARANTÍA POR ESCRITO, INCLUYE: LIMPIEZA, BARRIDO, MALLA REFORZADA, RECORTES, TRASLAPES, ELEVACIÓN DEL MATERIAL, MANO DE OBRA, ANDAMIOS, SELLADO DE COLADERAS Y PUNTOS CRÍTICOS CON CEMENTO PLÁSTICO, CONCEPTO TERMINADO A SATISFACCIÓN DE SUPERVISIÓN.</t>
  </si>
  <si>
    <t>13.-</t>
  </si>
  <si>
    <t>SUMINISTRO Y COLOCACIÓN DE GÁRGOLA DE CEMENTO SEGÚN DISEÑO DE PROYECTO EN COLOR INDICADO POR SUPERVISIÓN, INCLUYE: RANURAS, FIJACIÓN, ALINEACIÓN, PLOMEO, HERRAMIENTA, RESANES, EQUIPO, ANDAMIOS, ELEVACIÓN, MATERIALES NECESARIOS, MANO DE OBRA, ACARREOS INTERNOS, CONCEPTO TERMINADO A SATISFACCIÓN DE SUPERVISIÓN</t>
  </si>
  <si>
    <t>14.-</t>
  </si>
  <si>
    <t xml:space="preserve">CHAFLÁN DE MORTERO 'SECCIÓN TRIANGULAR CON 10 CM. CADA CATETO, MORTERO CEMENTO-CAL-ARENA EN PROPORCIÓN 1-1.5-6 INCLUYE; CARGO DIRECTO POR EL COSTO DE LOS MATERIALES QUE INTERVENGAN, FLETE A OBRA, DESPERDICIO, ACARREO HASTA EL LUGAR DE SU UTILIZACIÓN, ELEVACIÓN, PICADO EN ÁREAS DE CONCRETO, ELABORACIÓN,  LECHAREADO, LIMPIEZA Y RETIRO DE SOBRANTES FUERA DE OBRA, EQUIPO DE SEGURIDAD, INSTALACIONES ESPECÍFICAS, DEPRECIACIÓN Y DEMÁS DERIVADOS DEL USO DE HERRAMIENTA Y EQUIPO, EN CUALQUIER NIVEL. </t>
  </si>
  <si>
    <t>SUBTOTAL: ALBAÑILERIA Y ACABADOS</t>
  </si>
  <si>
    <t>ELABORACION DE LOSA NERVADA DE CONCRETO F'C=200KG/CM2 DE 25 CMS DE ESPESOR Y CASETON DE POLIESTIRENO DE 60x60x20 CMS  CAPA DE COMPRESION DE 5 CMS DE ESPESOR Y MALLA 6-6/10/10, NERVADURAS (N-1)  DE 10 x 20 CMS REFORZADA CON 2 VARILLAS DE 3/8"  Y ESTRIBOS CON ALAMBRON 1/4" @ 35 CMS; CARGO DIRECTO POR EL COSTO DE LOS MATERIALES, HERRAMIENTA Y MANO DE OBRA QUE INTERVENGAN, ELABORACIÓN DEL CONCRETO, FLETE A OBRA, DESPERDICIO, VERTIDO, ACARREO HASTA EL LUGAR DE SU UTILIZACIÓN, ANCLAJES,  COLOCACIÓN,  HABILITADO DEL ACERO DE REFUERZO, AMARRES, CIMBRADO, DESCIMBRADO, LIMPIEZA Y RETIRO DE SOBRANTES FUERA DE OBRA, EQUIPO DE SEGURIDAD, INSTALACIONES ESPECÍFICAS, DEPRECIACIÓN Y DEMÁS DERIVADOS DEL USO DE HERRAMIENTA Y EQUIPO EN CUALQUIER NIVEL. (VER DETALLE EN PLANO)</t>
  </si>
  <si>
    <t>TRABE AHOGADA (TA-01) EN CIMENTACIÓN DE 0.25X0.20 MTS., ARMADA CON 4 VARILLAS No.3 Y ESTRIBOS No.2 A/C  0.20 CMS., CONCRETO F'C=200 KG/CM2, INCLUYE: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</si>
  <si>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SUBTOTAL: ESTRUCTURA</t>
  </si>
  <si>
    <t>SUMINISTRO Y COLOCACIÓN DE PUERTA DE HERRERÍA PERFIL COMERCIAL A BASE DE LAMINA ESTRIADA CAL. #18, REDONDO LISO VERTICAL DE 1/2"  A/C 10-15 CM., INCLUYE: CHAPA DE PARCHE CON LLAVE Y SEGURO, JALADERA AMBOS LADOS, MARCO METÁLICO Y CONTRAMARCO DE PTR ROJO DE 2"X2", PRIMER ANTICORROSIVO, ESMALTE INDUSTRIAL A DOS MANOS, ACABADO, RECEPCION Y COLOR A SATISFACCION DE   SUPERVISIÓN (VER PLANOS EN DETALLES)</t>
  </si>
  <si>
    <t>DEL TIPO (P-1) EN MEDIDAS DE 1.00 X 2.10 MTS.</t>
  </si>
  <si>
    <t>SUMINISTRO Y COLOCACIÓN DE VENTANA DE ALUMINIO COLOR NATURAL LÍNEA 3000 CON VIDRIO DE 6 MM. ACABADO TIPO ESMERILADO, INCLUYE: CORTES, TORNILLERÍA, EMPAQUES, MANEJO, ELEVACIÓN, DESPERDICIOS, SELLADO PERIMETRAL AMBOS LADOS CON SILICON, PLOMEO, ALINEACIÓN, CONCEPTO A SATISFACCIÓN DE SUPERVISIÓN.</t>
  </si>
  <si>
    <t xml:space="preserve">V-1 DE DE 2.00 X 0.60 M. </t>
  </si>
  <si>
    <t xml:space="preserve">SUMINISTRO Y COLOCACIÓN DE  REJA DE PROTECION DE  HERRERÍA, A BASE REDONDO LISO VERTICAL DE 1/2"  A/C 10-15 CM., INCLUYE: CHAPA DE PARCHE CON LLAVE Y SEGURO, JALADERA AMBOS LADOS, MARCO METÁLICO Y CONTRAMARCO DE PTR ROJO DE 2"X2", PRIMER ANTICORROSIVO, ESMALTE INDUSTRIAL A DOS MANOS, ACABADO, RECEPCION Y COLOR A SATISFACCION DE   SUPERVISIÓN (VER PLANOS EN DETALLES). </t>
  </si>
  <si>
    <t xml:space="preserve">V-1 DE 2.00 X 0.60 M. </t>
  </si>
  <si>
    <t>SUBTOTAL: CANCELERIA Y HERRERIA</t>
  </si>
  <si>
    <t>SUMINISTRO Y COLOCACION DE CENTRO DE CARGA MARCA SQUARE D,  METÁLICO TIPO  EMPOTRAR, MONOFASICO A TRES HILOS 8 ESPACIOS, BARRAS DE 70 AMPERES, .240/120 Vac., ZAPATAS PRINCIPALES.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</si>
  <si>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Y COLOCACIÓN DE INTERRUPTOR TERMO MAGNÉTICO QO DE UN POLO DE 15 A 50 AMPERES, MARCA SQUARE D.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</si>
  <si>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Y COLOCACIÓN DE SALIDA ELÉCTRICA PARA LÁMPARA, EN CAJA DE LAMINA GALVANIZADA OCTAGONAL CON TAPA CIEGA, TUBO CONDUIT GALVANIZADO PARED GRUESA DE 16 MM. (1/2") DE DIÁMETRO, AHOGADO EN LOSA O MURO, INCLUYE: CABLEADO CON CALIBRE 12 AWG THW-LS 90° PARA FASES Y NEUTRO Y 14 AWG DESNUDO PARA TIERRA FÍSICA, MATERIAL DIVERSO DE FIJACIÓN, APAGADOR,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</si>
  <si>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COLOCACIÓN Y CONEXIÓN DE LÁMPARA LED, MODELO GAMMA LED 600, DE 15W., 127 VOLTS., L5411-5I0, MARCA MAGG, PARA SOBREPONER TERMINADO COLOR BLANCO, LUZ NEUTRA, 4,000°, PANTALLLA TEXTURIZADA,  SE INCLUYE: LED, DRIVER LED,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</si>
  <si>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SUMINISTRO, COLOCACIÓN Y CONEXIÓN DE LÁMPARA LED TIPO ARBOTANTE, DE 8W., 127 VOLTS., MARCA MAGG, CEILING 250 PRISMA,  PARA SOBREPONER TERMINADO COLOR BLANCO, LUZ FRIA, 6,000°K,  IP 65, L5270-130, SE INCLUYE: LED, DRIVER LED,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</si>
  <si>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DE Ø 27 mm. Ø (1")</t>
  </si>
  <si>
    <t>09.-</t>
  </si>
  <si>
    <t>SUMINISTRO Y COLOCACION DE CABLE DE COBRE THW-LS EN CANALIZACION ELECTRICA, INCLUYE: CARGO DIRECTO POR EL COSTO DE MANO DE OBRA Y MATERIALES REQUERIDOS, FLETE A OBRA, ACARREO, CORTES, COLOCACION, CINTA AISLANTE SUPER 33, ZAPATA PONCHABLE Y/O CONECTOR BIPARTIDO EN EXTREMO DE LÍNEA, FIJACION, LIMPIEZA Y RETIRO DE SOBRANTES FUERA DE OBRA, EQUIPO DE SEGURIDAD, INSTALACIONES ESPECIFICAS, DEPRECIACIÓN Y DEMAS CARGOS DERIVADOS DEL USO DE EQUIPO Y HERRAMIENTA EN CUALQUIER NIVEL.</t>
  </si>
  <si>
    <t>DEL 12 AWG</t>
  </si>
  <si>
    <t>DEL 10 AWG</t>
  </si>
  <si>
    <t>A).- AREA GENERAL DEL PARQUE DIF "LOMA LINDA"</t>
  </si>
  <si>
    <t>01.- PRELIMINARES</t>
  </si>
  <si>
    <t>01.1.-</t>
  </si>
  <si>
    <t>01.2.-</t>
  </si>
  <si>
    <t>01.3.-</t>
  </si>
  <si>
    <t>01.4.-</t>
  </si>
  <si>
    <t>01.5.-</t>
  </si>
  <si>
    <t>01.6.-</t>
  </si>
  <si>
    <t>01.7.-</t>
  </si>
  <si>
    <t>01.8.-</t>
  </si>
  <si>
    <t>01.9.-</t>
  </si>
  <si>
    <t>01.10.-</t>
  </si>
  <si>
    <t>01.11.-</t>
  </si>
  <si>
    <t>01.12.-</t>
  </si>
  <si>
    <t>02.- CERCO PERIMETRAL</t>
  </si>
  <si>
    <t>03.- ALBAÑILERÍA Y ACABADOS</t>
  </si>
  <si>
    <t>04.- JUEGOS INFANTILES Y EJERCITADORES</t>
  </si>
  <si>
    <t>02.2.-</t>
  </si>
  <si>
    <t>02.3.-</t>
  </si>
  <si>
    <t>05.- MOBILIARIO URBANO</t>
  </si>
  <si>
    <t>B).- BARDA PERIMETRAL</t>
  </si>
  <si>
    <t>02.- ALBAÑILERÍA Y ACABADOS</t>
  </si>
  <si>
    <t>C).- TECHUMBRE METALICA</t>
  </si>
  <si>
    <t>01.- CIMENTACION</t>
  </si>
  <si>
    <t>02.- ESTRUCTURA DE ACERO Y TECHUMBRE</t>
  </si>
  <si>
    <t>04.- INSTALACIONES ELECTRICAS</t>
  </si>
  <si>
    <t>D).- CONSTRUCCION DE BODEGA</t>
  </si>
  <si>
    <t>03.- ESTRUCTURA</t>
  </si>
  <si>
    <t>04.- CANCELERIA Y HERRERIA</t>
  </si>
  <si>
    <t>OBRA: CONSTRUCCION DE PARQUE EN LA COLONIA LOMA LINDA , EN LA CIUDAD DE LA PAZ, BAJA CALIFORNIA SUR.</t>
  </si>
  <si>
    <t>06.- INSTALACIONES ELECTRICAS</t>
  </si>
  <si>
    <t>LPO-000000007-006-2023</t>
  </si>
  <si>
    <t>LICITACION PUBLICA:</t>
  </si>
  <si>
    <t>DE JUEGO INFANTIL EXISNTENTE ( PASAMANOS)</t>
  </si>
  <si>
    <t>DE RIEL DE SKATEBORAD EXISTENTE.</t>
  </si>
  <si>
    <t>CORTE Y RETIRO DE ARBOL (EUCALIPTO) DE HASTA 5.00 MTS DE ALTURA. INCLUYE:  CARGO DIRECTO POR EL COSTO DE LOS MATERIALES Y MANO DE OBRA QUE INTERVENGAN, EQUIPO PARA SU CARGA Y ACARREO, DESPERDICIO, ACARREO, EXTRACCION DE RAICES, LIMPIEZA Y RETIRO DE SOBRANTES FUERA DE OBRA (BASURERO MUNICIPAL), EQUIPO DE SEGURIDAD, GRUA , INSTALACIONES ESPECIFICAS, DEPRECIACIÓN Y DEMÁS DERIVADOS DEL USO DE HERRAMIENTA Y EQUIPO, EN CUALQUIER NIVEL.</t>
  </si>
  <si>
    <t>CORTE Y RETIRO DE ARBOL (NEEM ) DE HASTA 1.20  MTS DE ALTURA. INCLUYE:  CARGO DIRECTO POR EL COSTO DE LOS MATERIALES Y MANO DE OBRA QUE INTERVENGAN, EQUIPO PARA SU CARGA Y ACARREO, DESPERDICIO, ACARREO, EXTRACCION DE RAICES, LIMPIEZA Y RETIRO DE SOBRANTES FUERA DE OBRA (BASURERO MUNICIPAL), EQUIPO DE SEGURIDAD, GRUA , INSTALACIONES ESPECIFICAS, DEPRECIACIÓN Y DEMÁS DERIVADOS DEL USO DE HERRAMIENTA Y EQUIPO, EN CUALQUIER NIVEL.</t>
  </si>
  <si>
    <t>SUBTOTAL: PRELIMINARES</t>
  </si>
  <si>
    <t>ZAPATA CORRIDA (ZC-1) DE  DE 0.80 X 0.15 MTS. CONCRETO F'C=250 KG/CM2.  ARMADA CON  VARILLA DEL # 3 A CADA 20 CMS.  Y CONTRA TRABE DE 20 X 30 CMS. ARMADA CON 4 VARILLAS DEL # 3 Y ESTRIBOS DEL # 2 A CADA 20CMS., INCLUYE:TRAZO, NIVELACION, EXCAVACION, PLANTILLA  F'C=100 KG/CM2, RELLENO, AFINE, COMPACTACION, IMPERMEABILIZANTE,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ZAPATA.)</t>
  </si>
  <si>
    <t>ZAPATA CORRIDA (ZC-2) DE  DE 0.80 X 0.15 MTS. CONCRETO F'C=250 KG/CM2.  ARMADA CON  VARILLA DEL # 3 A CADA 20 CMS.  Y CONTRA TRABE DE 20 X 30 CMS. ARMADA CON 4 VARILLAS DEL # 3 Y ESTRIBOS DEL # 2 A CADA 20CMS., INCLUYE:TRAZO, NIVELACION, EXCAVACION, PLANTILLA  F'C=100 KG/CM2, RELLENO, AFINE, COMPACTACION, IMPERMEABILIZANTE,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ZAPATA.)</t>
  </si>
  <si>
    <t>ANCLAJE DE CASTILLOS (K-1) DE 0.15 X 0.20 MTS. HASTA 1.00 MTS. DE DESARROLLO, ARMADO CON 4 VARILLAS No.3 Y ESTRIBOS No.2 A/C 0.10 - 0.20 CMS MTS. CONCRETO      F'C=200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</si>
  <si>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ANCLAJE DE CASTILLOS (K-A) DE 0.40X0.15 MTS. HASTA 1.00 MTS. DE DESARROLLO, ARMADO CON 1 VARILLAS No.3, CELDA RELLENA CON MORTERO CEMENTO - ARENA PROP. 1: 3,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</si>
  <si>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CADENA PARA DESPLANTE (CD-01) EN CIMENTACIÓN DE 0.10 X 0.20 MTS., ARMADA CON 4 VARILLAS No.3 Y ESTRIBOS No.2 A/C 0.20 MTS., CONCRETO F'C=250 KG/CM2, INCLUYE: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</si>
  <si>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CONTRA TRAB4 Y ESTRIBOS No.3 A/C 0.20 MTS., CONCRETO F'C=250 KG/CM2, INCLUYE: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</si>
  <si>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CASTILLO DE CONCRETO (K-A) DE 0.40X0.15 MTS. A LA ALTURA TOTAL DE MURO DESARROLLO, ARMADO CON 1 VARILLAS No.3, CELDA RELLENA CON MORTERO CEMENTO - ARENA PROP. 1: 3, INCLUYE; CARGO DIRECTO POR EL COSTO DE LOS MATERIALES, HERRAMIENTA Y MANO DE OBRA QUE INTERVENGAN, FLETE A OBRA, DESPERDICIO, ACARREO HASTA EL LUGAR DE SU UTILIZACIÓN, HABILITADO DEL ACERO DE REFUERZO, ANCLAJES,  CIMBRADO, DESCIMBRADO, ELABORACIÓN DEL CONCRETO,  VERTIDO, VIBRADO,  CURADO, PRUEBAS DE LABORATORIO, LIMPIEZA Y RETIRO DE SOBRANTES FUERA DE OBRA, EQUIPO DE SEGURIDAD, INSTALACIONES ESPECIFICAS, DEPRECIACIÓN Y DEMÁS DERIVADOS DEL USO DE HERRAMIENTA Y EQUIPO, EN CUALQUIER NIVEL.</t>
  </si>
  <si>
    <t>CADENA DE CERRAMIENTO (CE-02) DE CONCRETO F'C=200KG/CM2 DE 15x30 CMS, ARMADA CON 6 VARILLAS DE 3/8" Y ESTRIBOS DE 1/4" @ 20CMS,  INCLUYE; CARGO DIRECTO POR EL COSTO DE LOS MATERIALES,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t>
  </si>
  <si>
    <t>CONSTRUCCIÓN DE RAMPA PARA SKATEBORAD DE 10 CMS. DE ESPESOR DE CONCRETO F'C=250 KG/CM2, REFORZADA CON VARILLA DEL #3  A CADA 30 CMS. AMBOS SENTIDOS, INCLUYE: PREPARACIÓN DEL TERRENO Y COMPACTACIÓN, CORTE Y/O RELLENO HASTA 30 CMS. DE ESPESOR, RELLENO CON MATERIAL DE BANCO Y/O CORTE, NIVELACIÓN, ACABADO PULIDO FINO Y/O RALLADO CON BROCHA DE PELO, VOLTEADOR PERIMETRAL,  CURADO DURANTE LOS PRIMEROS 7 DÍAS DESPUÉS DEL COLADO, TENDIDO REGLEADO, EQUIPO, HERRAMIENTA, CONSUMIBLES,  MANO DE OBRA,  PROTECCIÓN POR 48 HORAS Y TODO LO NECESARIO PARA LA CORRECTA EJECUCIÓN DE LOS TRABAJOS, CONCEPTO A SATISFACCIÓN DE SUPERVISIÓN, Y ÁREAS DE ACUERDO A PLANO DE PROYECTO.</t>
  </si>
  <si>
    <t>FIRME DE CONCRETO PRECOLADO DE 10 CMS., DE CONCRETO F'C=250 KG/CM2  DE ESPESO,  REFORZAD0 CON VARILLA DEL #3  A CADA 30 CMS. AMBOS SENTIDOS INCLUYE: ACARREOS INTERNOS, VIBRADO, CURADO, NIVELADO A DETALLE Y VERIFICADOS SUS NIVELES, REGLEADO,  ACABADO RAYADO CON BROCHA DE PELO, MATERIALES, MANO DE OBRA, CONCEPTO A SATISFACCIÓN Y VERIFICACIÓN DE SUPERVISIÓN.</t>
  </si>
  <si>
    <t>CONSTRUCCIÓN DE LOSA  DE CONCRETO F'C= 250 KG/CM2 DE 10 CMS. DE ESPESOR, EN AREA DE RAMPAS,  REFORZADA CON VARILLA DEL #3  A CADA 30 CMS. AMBOS SENTIDOS, BALLONETEADO, BASTONES,  POLLOS, CIMBRA APARENTE CON TRIPLAY 5/8" Ø, DESCIMBRA, PUNTALES, CARGADORES, MADRINAS, ARRASTRES, CURADO DE MADERA, INCLUYE:  CONCRETO PRECOLADO, F'C=250 KG/CM2, VIBRADO, CURADO, REGLEADO, BOMBEADO, CUALQUIER ALTURA,  IMPERMEABILIZANTE INTEGRAL, CONCETOR DE VARILLA DE #5 @ 40 CMS. SOLDADOS A TODOS LOS LADOS DEL IPR DE LA PASARELA, (VER DETALLE EN PLANO) MANO DE OBRA, MATERIALES, ANDAMIOS, ELEVACIÓN, DESPERDICIOS, LIMPIEZA, CONCEPTO TERMINADO A SATISFACCIÓN DE SUPERVISIÓN.</t>
  </si>
  <si>
    <t>FORJADO DE  ESCALÓN DE CONCRETO, HECHO EN OBRA, INCLUYE; CARGO DIRECTO POR EL COSTO DE LOS MATERIALES QUE INTERVENGAN, FLETE A OBRA, DESPERDICIO, ACARREO HASTA EL LUGAR DE SU UTILIZACIÓN, TRAZO NIVELES, HABILITADO DE ACERO, CORTE, ANCLAJE, ELABORACIÓN DE CONCRETO, COLADO, CIMBRADO Y DESCIMBRADO, VIBRADO, CURADO, LIMPIEZA Y RETIRO DE SOBRANTES FUERA DE OBRA, EQUIPO DE SEGURIDAD, INSTALACIONES ESPECÍFICAS, DEPRECIACIÓN Y DEMÁS DERIVADOS DEL USO DE HERRAMIENTA Y EQUIPO, EN CUALQUIER NIVEL. DE CONCRETO ARMADO DE HASTA 35 CM. DE HUELLA X 13 A 18 CM. DE PERALTE, CHAFLANES, F'C= 200 KG/CM2., AGREGADO MÁXIMO DE 19 MM., ARMADO CON 2 VARILLAS DEL No.3  Y ESTRIBOS DEL No. 2 A CADA 20 CM. DE ACUERDO A PROYECTO, CIMBRA APARENTE ACABADO ESCOBILLADO. (EN AREA DE RAMPA)</t>
  </si>
  <si>
    <t>RELLENO COMPACTADO AL 90 % DE SU PESO VOLUMÉTRICO SECO MÁXIMO. MEDIDO EN SITIO DE COLOCACIÓN, EN CAPAS DE 20 CM. DE ESPESOR. INCLUYE: CARGO DIRECTO POR EL COSTO DE LOS MATERIALES Y MANO DE OBRA QUE INTERVENGAN, AGUA, ACARREO HASTA EL LUGAR DE SU UTILIZACIÓN, SEGÚN EL CASO, TENDIDO DEL MATERIAL HUMEDECIDO, PRUEBAS (GRANULOMETRÍAS, COMPACTACIÓN Y HUMEDAD), LIMPIEZA DE ÁREA, EQUIPO DE SEGURIDAD, INSTALACIONES ESPECÍFICAS, DEPRECIACIÓN Y DEMÁS DERIVADOS DEL USO DE HERRAMIENTA Y EQUIPO</t>
  </si>
  <si>
    <t>M3</t>
  </si>
  <si>
    <t>SUMINISTRO Y COLOCACIÓN DE TUBO DE 2" DE DIÁMETRO, CEDUULA 30 EN CUALQUIER NIVEL (ZONA PERIMETRAL EN AREA DE RAMPAS), INCLUYE; CARGO DIRECTO POR EL COSTO DE LOS MATERIALES Y MANO DE OBRA QUE INTERVENGAN, FLETE A OBRA, DESPERDICIO, ACARREO HASTA EL LUGAR DE SU UTILIZACIÓN, TRAZO Y NIVELACIÓN, DOBLECES , CORTE, ENERGÍA ELÉCTRICA, OXÍGENO Y ACETILENO, SOLDADO, SOLDADURA 6011 Y/O 7018  SEGUN SEA EL CASO, ELECTRODOS,  ESMERILADO, RESANES, PINTURA ANTICORROSIVA CROMATO DE ZINC (DOS MANOS), PINTURA ANTICORROSIVA PRIMARIA (DOS MANOS), PINTURA ESMALTE (DOS MANOS) EN COLOR INDICADO POR SUPERVISION, TAPAR EXTREMOS CON PLACA 3/16", HABILITADO, ARMADO, LIMPIEZA Y RETIRO DE SOBRANTES FUERA DE OBRA, EQUIPO DE SEGURIDAD, INSTALACIONES ESPECÍFICAS, DEPRECIACIÓN Y DEMÁS DERIVADOS DEL USO DE HERRAMIENTA Y EQUIPO. ( VER DETALLE EN PLANO)</t>
  </si>
  <si>
    <t>SUMINISTRO, COLOCACION Y FABRICACION  DE BARANDAL METÁLICO EN AREA DE RAMPAS DE SKATEBOARD A BASE DE TUBO DE 2" DE DIÁMETRO, CEDULA 30 A UNA ALTURA DE 0.90 MTS., CON REFUERZO HORIZONTAL AL CENTRO, POSTES DE 1" DE DIÁMETRO @ 1.00 MTS, FIJADO CON PLACA BASE DE 10 X 10 CMS DE 1/4 DE ESPESOR,CON 4 BARRENOS DE 1/2" Y ANCLAS DE 3/8" AHOGADA EN FIRME DE CONCRETO, INCLUYE: PINTURA ANTICORROSIVA Y DE ESMALTE, A DOS MANOS, FIJACIÓN, MANIOBRAS, MANO DE OBRA, DESPERDICIOS, SUMINISTRO, TRAZO, COLOCACIÓN, SOLDADURA, TRANSPORTE AL LUGAR DE LA OBRA, NIVELACIÓN, CORTES ENDEREZADO, DESPERDICIOS, PRIMARIO, MANO DE OBRA, HERRAMIENTA, EQUIPO MECÁNICO, ENERGÍA ELÉCTRICA Y TODO LO NECESARIO PARA SU CORRECTA COLOCACIÓN (VER DETALLE EN PLANO)</t>
  </si>
  <si>
    <t>SUMINISTRO COLOCACION  DE ANGULO DE 2"X 1/4", EN AREA DE RAMPAS DE SKATEBOARD ( RIEL EN FRONTERAS)   FIJADO CCON ANCLAS DE 3/8" AHOGADA ELEMENTO DE CONCRETO, INCLUYE: PINTURA ANTICORROSIVA Y DE ESMALTE, A DOS MANOS, FIJACIÓN, MANIOBRAS, MANO DE OBRA, DESPERDICIOS, SUMINISTRO, TRAZO, COLOCACIÓN, SOLDADURA, TRANSPORTE AL LUGAR DE LA OBRA, NIVELACIÓN, CORTES ENDEREZADO, DESPERDICIOS, PRIMARIO, MANO DE OBRA, HERRAMIENTA, EQUIPO MECÁNICO, ENERGÍA ELÉCTRICA Y TODO LO NECESARIO PARA SU CORRECTA COLOCACIÓN (VER DETALLE EN PLANO)</t>
  </si>
  <si>
    <t>SUMINISTRO, COLOCACION Y FABRICACION  DE RIEL METÁLICO EN AREA DE RAMPAS DE SKATEBOARD A BASE DE TUBO DE 2" DE DIÁMETRO, CEDULA 30 A UNA ALTURA DE 0.60 MTS., FIJADO CON PLACA BASE DE 10 X 10 CMS DE 1/4 DE ESPESOR,CON 4 BARRENOS DE 1/2" Y ANCLAS DE 3/8" AHOGADA EN FIRME DE CONCRETO, INCLUYE: PINTURA ANTICORROSIVA Y DE ESMALTE, A DOS MANOS, FIJACIÓN, MANIOBRAS, MANO DE OBRA, DESPERDICIOS, SUMINISTRO, TRAZO, COLOCACIÓN, SOLDADURA, TRANSPORTE AL LUGAR DE LA OBRA, NIVELACIÓN, CORTES ENDEREZADO, DESPERDICIOS, PRIMARIO, MANO DE OBRA, HERRAMIENTA, EQUIPO MECÁNICO, ENERGÍA ELÉCTRICA Y TODO LO NECESARIO PARA SU CORRECTA COLOCACIÓN (VER DETALLE EN PLANO)</t>
  </si>
  <si>
    <t>SUMINISTRO Y COLOCACION DE ESCALERA MARINA DE 45 CM. DE ANCHO, CON PERFIL DE SECCIÓN ESTRUCTURAL, PTR DE 2 X 2", ESCALONES A CADA 30 CM. A BASE DE PTR DE 1 X 1", FIJADA CON TAQUETE MARCA XATO MODELO TM-6-50-L, CON PLACA DE ACERO DE 10 X 10 CMS X 1/4"  DE ESPESOR, INCLUYE; CARGO DIRECTO POR EL COSTO DE LOS MATERIALES Y MANO DE OBRA QUE INTERVENGAN, FLETE A OBRA, DESPERDICIO, ACARREO HASTA EL LUGAR DE SU UTILIZACIÓN, TRAZO Y NIVELACIÓN, DOBLECES, CORTE, ENERGÍA ELÉCTRICA, OXÍGENO Y ACETILENO, SOLDADO, SOLDADURA 6011 Y/O 7018  SEGUN SEA EL CASO, TAQUTES, ELECTRODOS,  ESMERILADO, RESANES, PINTURA ANTICORROSIVA CROMATO DE ZINC (DOS MANOS), PINTURA ANTICORROSIVA PRIMARIA (DOS MANOS), PINTURA ESMALTE (DOS MANOS) EN COLOR INDICADO POR SUPERVISION, TAPAR EXTREMOS CON PLACA 3/16", HABILITADO, ARMADO, LIMPIEZA Y RETIRO DE SOBRANTES FUERA DE OBRA, EQUIPO DE SEGURIDAD, INSTALACIONES ESPECÍFICAS, DEPRECIACIÓN Y DEMÁS DERIVADOS DEL USO DE HERRAMIENTA Y EQUIPO. ( VER DETALLE EN PLANO)</t>
  </si>
  <si>
    <t>SUBTOTAL: HERERRIA (BARANDALES)</t>
  </si>
  <si>
    <t xml:space="preserve">SUMINISTRO Y COLOCACIÓN DE REFLECTOR LED DE 200W,  VOLTAJE 220 VOLTS, MARCA FORLIGHTING, MODELO HALCON LED PLUS,  SUPRESOR DE PICOS 10KV, DRIVER PHILIPS, IP67, LED CREE  SE INCLUYEN: CARGO DIRECTO POR EL COSTO DE MANO DE OBRA Y MATERIALES REQUERIDOS, FLETE A OBRA, ACARREO, COPLE, TRAZO, CORTE, CIMBRA,  COLOCACIÓN,  GUÍA DE ALAMBRE GALVANIZADO CALIBRE 14,  11 M. DE CABLE ARMAFLEX 3x10 AWG, FIJACIÓN, LIMPIEZA Y RETIRO DE SOBRANTES FUERA DE OBRA, EQUIPO DE SEGURIDAD, INSTALACIONES ESPECÍFICAS, DEPRECIACIÓN Y DEMÁS CARGOS DERIVADOS DEL USO DE EQUIPO Y HERRAMIENTA, EN CUALQUIER NIVEL. </t>
  </si>
  <si>
    <t>SUMINISTRO Y COLOCACIÓN DE POSTE DE Fe. CIRCULAR CICULAR GALVANIZADO DE 7 METROS DE ALTURA GALVANIZADO POR INMERCION, CON ESMALTE ANTICORROSIVO Y PINTADO EN COLOR INDICADO POR EL SUPERVISOR,  CON BASE PARA MONTAJE PARA LOS REFLECTORES, FABRICADO CON ANGULO DE 1/2"  DE ACERO, SE INCLUYE, CIMENTACIÓN TRAPEZOIDAL DE CONCRETO DE 40x40 EN CORONA Y 100x100 EN BASE, CON ALTURA DE 100 Cm., F´c=200 Kg/Cm2 ARMADA CON VARILLA N° 3 Y 4 SEGÚN SE INDICA EN PLANOS,  ANCLAJE ADECUADO, INCLUYE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t>
  </si>
  <si>
    <t>DEL 4 AWG TRIPLEX</t>
  </si>
  <si>
    <t>CENTRO DE CARGA MARCA SQUARE D, PARA INTEMPERIE, GABINETE NEMA  3R,  METÁLICO TIPO  SOBREPONER, MONOFASICO A TRES HILOS 16 ESPACIOS, BARRAS DE 125 AMPERES, .240/120 Vac., ZAPATAS PRINCIPALES.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</si>
  <si>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Y COLOCACIÓN DE INTERRUPTOR TERMO MAGNÉTICO QO DE DOS POLOS DE 15 A 50 AMPERES, MARCA SQUARE D.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</si>
  <si>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01.- RELIMINARES</t>
  </si>
  <si>
    <t>SUBTOTAL: CERCO PERIMETRAL.</t>
  </si>
  <si>
    <t>TOTAL: AREA GENERAL DEL PARQUE DIF "LOMA LINDA"</t>
  </si>
  <si>
    <t>TOTAL: BARDA PERIMETRAL</t>
  </si>
  <si>
    <t>TOTAL: TECHUMBRE METALICA</t>
  </si>
  <si>
    <t>05.- NSTALACIONES ELECTRICAS</t>
  </si>
  <si>
    <t>TOTAL: CONSTRUCCION DE BODEGA</t>
  </si>
  <si>
    <t>E).- CONSTRUCCION DE RAMPA SKATEBOARD</t>
  </si>
  <si>
    <t>02.- CIMENTACION</t>
  </si>
  <si>
    <t>04.- HERERRIA (BARANDALES)</t>
  </si>
  <si>
    <t>TOTAL: CONSTRUCCION DE RAMPA SKATEBOARD</t>
  </si>
  <si>
    <t>TOTAL: PARQUE LOMALINDA.</t>
  </si>
  <si>
    <t>02..1.-</t>
  </si>
  <si>
    <t>02.1.-</t>
  </si>
  <si>
    <t>03.1.-</t>
  </si>
  <si>
    <t>04.1.-</t>
  </si>
  <si>
    <t>05.1.-</t>
  </si>
  <si>
    <t>TOTAL:  AREA GENERAL DEL PARQUE DIF LOMA LINDA</t>
  </si>
  <si>
    <t>TOTAL: BARDA PERIMETRAL.</t>
  </si>
  <si>
    <t>TOTAL: CONSTRUCCION DE BODEGA.</t>
  </si>
  <si>
    <t>TOTAL: TECHUMBRE METALICA.</t>
  </si>
  <si>
    <t>08.1.-</t>
  </si>
  <si>
    <t>09.1.-</t>
  </si>
  <si>
    <t>09.2.-</t>
  </si>
  <si>
    <t>RP-SE-03-2023/10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</si>
</sst>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_-[$€-2]* #,##0.00_-;\-[$€-2]* #,##0.00_-;_-[$€-2]* &quot;-&quot;??_-"/>
    <numFmt numFmtId="165" formatCode="&quot;$&quot;#,##0\ ;\(&quot;$&quot;#,##0\)"/>
    <numFmt numFmtId="166" formatCode="_-* #,##0.00\ &quot;€&quot;_-;\-* #,##0.00\ &quot;€&quot;_-;_-* &quot;-&quot;??\ &quot;€&quot;_-;_-@_-"/>
    <numFmt numFmtId="167" formatCode="[$$-80A]#,##0.00"/>
    <numFmt numFmtId="168" formatCode="_ &quot;$&quot;\ * #,##0.00_ ;_ &quot;$&quot;\ * \-#,##0.00_ ;_ &quot;$&quot;\ * &quot;-&quot;??_ ;_ @_ "/>
    <numFmt numFmtId="169" formatCode="_ * #,##0.00_ ;_ * \-#,##0.00_ ;_ * &quot;-&quot;??_ ;_ @_ "/>
  </numFmts>
  <fonts count="32" x14ac:knownFonts="1">
    <font>
      <sz val="11"/>
      <color theme="1"/>
      <name val="Calibri"/>
      <family val="2"/>
      <scheme val="minor"/>
    </font>
    <font>
      <sz val="11"/>
      <color theme="1"/>
      <name val="Calibri"/>
      <family val="2"/>
      <scheme val="minor"/>
    </font>
    <font>
      <sz val="10"/>
      <name val="Arial"/>
      <family val="2"/>
    </font>
    <font>
      <b/>
      <sz val="11"/>
      <color indexed="8"/>
      <name val="Calibri"/>
      <family val="2"/>
    </font>
    <font>
      <sz val="11"/>
      <color indexed="8"/>
      <name val="Calibri"/>
      <family val="2"/>
    </font>
    <font>
      <sz val="11"/>
      <color indexed="9"/>
      <name val="Calibri"/>
      <family val="2"/>
    </font>
    <font>
      <sz val="10"/>
      <name val="Courier"/>
      <family val="3"/>
    </font>
    <font>
      <b/>
      <sz val="18"/>
      <color indexed="62"/>
      <name val="Cambria"/>
      <family val="2"/>
    </font>
    <font>
      <sz val="10"/>
      <color indexed="24"/>
      <name val="Arial"/>
      <family val="2"/>
    </font>
    <font>
      <b/>
      <sz val="18"/>
      <color indexed="24"/>
      <name val="Arial"/>
      <family val="2"/>
    </font>
    <font>
      <b/>
      <sz val="12"/>
      <color indexed="24"/>
      <name val="Arial"/>
      <family val="2"/>
    </font>
    <font>
      <sz val="10"/>
      <name val="Arial"/>
      <family val="2"/>
    </font>
    <font>
      <u/>
      <sz val="11"/>
      <color theme="10"/>
      <name val="Calibri"/>
      <family val="2"/>
      <scheme val="minor"/>
    </font>
    <font>
      <u/>
      <sz val="11"/>
      <color theme="11"/>
      <name val="Calibri"/>
      <family val="2"/>
      <scheme val="minor"/>
    </font>
    <font>
      <sz val="10"/>
      <name val="Arial Narrow"/>
      <family val="2"/>
    </font>
    <font>
      <b/>
      <sz val="10"/>
      <name val="Arial Narrow"/>
      <family val="2"/>
    </font>
    <font>
      <sz val="10"/>
      <name val="MS Sans Serif"/>
      <family val="2"/>
    </font>
    <font>
      <sz val="12"/>
      <name val="Arial Narrow"/>
      <family val="2"/>
    </font>
    <font>
      <sz val="12"/>
      <color theme="1"/>
      <name val="Calibri"/>
      <family val="2"/>
      <scheme val="minor"/>
    </font>
    <font>
      <b/>
      <sz val="12"/>
      <color theme="1"/>
      <name val="Calibri"/>
      <family val="2"/>
      <scheme val="minor"/>
    </font>
    <font>
      <b/>
      <sz val="14"/>
      <name val="Calibri"/>
      <family val="2"/>
      <scheme val="minor"/>
    </font>
    <font>
      <b/>
      <sz val="18"/>
      <name val="Calibri"/>
      <family val="2"/>
      <scheme val="minor"/>
    </font>
    <font>
      <sz val="10"/>
      <color theme="1"/>
      <name val="Arial Narrow"/>
      <family val="2"/>
    </font>
    <font>
      <sz val="12"/>
      <name val="Calibri"/>
      <family val="2"/>
      <scheme val="minor"/>
    </font>
    <font>
      <sz val="12"/>
      <color theme="1"/>
      <name val="Arial Narrow"/>
      <family val="2"/>
    </font>
    <font>
      <b/>
      <sz val="12"/>
      <color theme="1"/>
      <name val="Arial Narrow"/>
      <family val="2"/>
    </font>
    <font>
      <b/>
      <sz val="20"/>
      <name val="Calibri"/>
      <family val="2"/>
      <scheme val="minor"/>
    </font>
    <font>
      <b/>
      <sz val="10"/>
      <color theme="1"/>
      <name val="Arial"/>
      <family val="2"/>
    </font>
    <font>
      <sz val="10"/>
      <color theme="1"/>
      <name val="Arial"/>
      <family val="2"/>
    </font>
    <font>
      <b/>
      <sz val="10"/>
      <name val="Arial"/>
      <family val="2"/>
    </font>
    <font>
      <b/>
      <sz val="12"/>
      <name val="Calibri"/>
      <family val="2"/>
      <scheme val="minor"/>
    </font>
    <font>
      <b/>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5" tint="0.39997558519241921"/>
        <bgColor indexed="64"/>
      </patternFill>
    </fill>
  </fills>
  <borders count="15">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top/>
      <bottom/>
      <diagonal/>
    </border>
    <border>
      <left style="medium">
        <color indexed="64"/>
      </left>
      <right style="thin">
        <color indexed="64"/>
      </right>
      <top style="thin">
        <color indexed="64"/>
      </top>
      <bottom style="thin">
        <color indexed="64"/>
      </bottom>
      <diagonal/>
    </border>
  </borders>
  <cellStyleXfs count="1038">
    <xf numFmtId="0" fontId="0" fillId="0" borderId="0"/>
    <xf numFmtId="0" fontId="2" fillId="0" borderId="0"/>
    <xf numFmtId="0" fontId="1" fillId="0" borderId="0"/>
    <xf numFmtId="44" fontId="2"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5" fillId="10"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9"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9"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164" fontId="2" fillId="0" borderId="0" applyFont="0" applyFill="0" applyBorder="0" applyAlignment="0" applyProtection="0"/>
    <xf numFmtId="43" fontId="2" fillId="0" borderId="0" applyFont="0" applyFill="0" applyBorder="0" applyAlignment="0" applyProtection="0"/>
    <xf numFmtId="39" fontId="6" fillId="0" borderId="0"/>
    <xf numFmtId="9" fontId="2" fillId="0" borderId="0" applyFont="0" applyFill="0" applyBorder="0" applyAlignment="0" applyProtection="0"/>
    <xf numFmtId="0" fontId="7" fillId="0" borderId="0" applyNumberForma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3" fontId="8" fillId="0" borderId="0" applyFont="0" applyFill="0" applyBorder="0" applyAlignment="0" applyProtection="0"/>
    <xf numFmtId="165"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9" fontId="6" fillId="0" borderId="0"/>
    <xf numFmtId="0" fontId="2" fillId="0" borderId="0"/>
    <xf numFmtId="0" fontId="2" fillId="0" borderId="0"/>
    <xf numFmtId="0" fontId="1" fillId="0" borderId="0"/>
    <xf numFmtId="166"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39" fontId="6" fillId="0" borderId="0"/>
    <xf numFmtId="0" fontId="1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39" fontId="6" fillId="0" borderId="0"/>
    <xf numFmtId="0" fontId="2" fillId="0" borderId="0"/>
    <xf numFmtId="0" fontId="2" fillId="0" borderId="0"/>
    <xf numFmtId="0" fontId="16" fillId="0" borderId="0"/>
    <xf numFmtId="0" fontId="2" fillId="0" borderId="0"/>
    <xf numFmtId="169"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109">
    <xf numFmtId="0" fontId="0" fillId="0" borderId="0" xfId="0"/>
    <xf numFmtId="4" fontId="14" fillId="0" borderId="0" xfId="0" applyNumberFormat="1" applyFont="1"/>
    <xf numFmtId="0" fontId="14" fillId="0" borderId="0" xfId="0" applyFont="1"/>
    <xf numFmtId="0" fontId="14" fillId="0" borderId="1" xfId="0" applyFont="1" applyBorder="1" applyAlignment="1">
      <alignment horizontal="justify"/>
    </xf>
    <xf numFmtId="4" fontId="14" fillId="0" borderId="1" xfId="0" applyNumberFormat="1" applyFont="1" applyBorder="1" applyAlignment="1">
      <alignment horizontal="center" vertical="top"/>
    </xf>
    <xf numFmtId="0" fontId="14" fillId="0" borderId="0" xfId="0" applyFont="1" applyAlignment="1">
      <alignment horizontal="justify"/>
    </xf>
    <xf numFmtId="4" fontId="14" fillId="0" borderId="0" xfId="0" applyNumberFormat="1" applyFont="1" applyAlignment="1">
      <alignment horizontal="center" vertical="top"/>
    </xf>
    <xf numFmtId="4" fontId="14" fillId="0" borderId="0" xfId="0" applyNumberFormat="1" applyFont="1" applyAlignment="1">
      <alignment vertical="top"/>
    </xf>
    <xf numFmtId="0" fontId="20" fillId="14" borderId="2" xfId="0" applyFont="1" applyFill="1" applyBorder="1" applyAlignment="1">
      <alignment horizontal="center" vertical="center"/>
    </xf>
    <xf numFmtId="4" fontId="20" fillId="14" borderId="2" xfId="0" applyNumberFormat="1" applyFont="1" applyFill="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justify"/>
    </xf>
    <xf numFmtId="4" fontId="14" fillId="0" borderId="6" xfId="0" applyNumberFormat="1" applyFont="1" applyBorder="1" applyAlignment="1">
      <alignment horizontal="center" vertical="top"/>
    </xf>
    <xf numFmtId="4" fontId="14" fillId="0" borderId="6" xfId="0" applyNumberFormat="1" applyFont="1" applyBorder="1" applyAlignment="1">
      <alignment vertical="top"/>
    </xf>
    <xf numFmtId="4" fontId="14" fillId="0" borderId="7" xfId="0" applyNumberFormat="1" applyFont="1" applyBorder="1"/>
    <xf numFmtId="0" fontId="15" fillId="0" borderId="8" xfId="0" applyFont="1" applyBorder="1" applyAlignment="1">
      <alignment horizontal="center"/>
    </xf>
    <xf numFmtId="0" fontId="15" fillId="0" borderId="9" xfId="0" applyFont="1" applyBorder="1" applyAlignment="1">
      <alignment horizontal="center"/>
    </xf>
    <xf numFmtId="0" fontId="15" fillId="0" borderId="9" xfId="0" applyFont="1" applyBorder="1" applyAlignment="1">
      <alignment horizontal="center" vertical="top"/>
    </xf>
    <xf numFmtId="4" fontId="15" fillId="0" borderId="9" xfId="0" applyNumberFormat="1" applyFont="1" applyBorder="1" applyAlignment="1">
      <alignment horizontal="center" vertical="top"/>
    </xf>
    <xf numFmtId="0" fontId="15" fillId="0" borderId="10" xfId="0" applyFont="1" applyBorder="1" applyAlignment="1">
      <alignment horizontal="center"/>
    </xf>
    <xf numFmtId="0" fontId="23" fillId="0" borderId="0" xfId="0" applyFont="1" applyAlignment="1">
      <alignment horizontal="center"/>
    </xf>
    <xf numFmtId="0" fontId="23" fillId="0" borderId="0" xfId="0" applyFont="1"/>
    <xf numFmtId="4" fontId="22" fillId="0" borderId="8" xfId="0" applyNumberFormat="1" applyFont="1" applyBorder="1" applyAlignment="1">
      <alignment vertical="top"/>
    </xf>
    <xf numFmtId="4" fontId="22" fillId="0" borderId="10" xfId="0" applyNumberFormat="1" applyFont="1" applyBorder="1" applyAlignment="1">
      <alignment vertical="top"/>
    </xf>
    <xf numFmtId="167" fontId="18" fillId="2" borderId="0" xfId="1" applyNumberFormat="1" applyFont="1" applyFill="1" applyBorder="1" applyAlignment="1">
      <alignment horizontal="right" vertical="center"/>
    </xf>
    <xf numFmtId="167" fontId="19" fillId="2" borderId="0" xfId="1" applyNumberFormat="1" applyFont="1" applyFill="1" applyBorder="1" applyAlignment="1">
      <alignment horizontal="right" vertical="center"/>
    </xf>
    <xf numFmtId="4" fontId="14" fillId="0" borderId="0" xfId="0" applyNumberFormat="1" applyFont="1" applyAlignment="1">
      <alignment horizontal="right"/>
    </xf>
    <xf numFmtId="4" fontId="14" fillId="0" borderId="0" xfId="0" applyNumberFormat="1" applyFont="1" applyAlignment="1">
      <alignment horizontal="justify"/>
    </xf>
    <xf numFmtId="0" fontId="14" fillId="0" borderId="5" xfId="0" applyFont="1" applyBorder="1" applyAlignment="1">
      <alignment vertical="top"/>
    </xf>
    <xf numFmtId="0" fontId="15" fillId="0" borderId="8" xfId="0" applyFont="1" applyBorder="1" applyAlignment="1">
      <alignment horizontal="center" vertical="top"/>
    </xf>
    <xf numFmtId="0" fontId="15" fillId="0" borderId="3" xfId="0" applyFont="1" applyBorder="1" applyAlignment="1">
      <alignment vertical="top"/>
    </xf>
    <xf numFmtId="0" fontId="20" fillId="14" borderId="2" xfId="0" applyFont="1" applyFill="1" applyBorder="1" applyAlignment="1">
      <alignment horizontal="center" vertical="top"/>
    </xf>
    <xf numFmtId="0" fontId="14" fillId="0" borderId="0" xfId="0" applyFont="1" applyAlignment="1">
      <alignment vertical="top"/>
    </xf>
    <xf numFmtId="0" fontId="21" fillId="0" borderId="11" xfId="0" applyFont="1" applyBorder="1" applyAlignment="1">
      <alignment horizontal="center" vertical="center"/>
    </xf>
    <xf numFmtId="0" fontId="21" fillId="0" borderId="0" xfId="0" applyFont="1" applyBorder="1" applyAlignment="1">
      <alignment horizontal="center" vertical="center"/>
    </xf>
    <xf numFmtId="1" fontId="14" fillId="0" borderId="0" xfId="0" applyNumberFormat="1" applyFont="1" applyAlignment="1">
      <alignment horizontal="center"/>
    </xf>
    <xf numFmtId="0" fontId="2" fillId="0" borderId="0" xfId="0" applyFont="1" applyAlignment="1">
      <alignment horizontal="justify" vertical="top" wrapText="1"/>
    </xf>
    <xf numFmtId="167" fontId="2" fillId="0" borderId="2" xfId="1" applyNumberFormat="1" applyFont="1" applyFill="1" applyBorder="1" applyAlignment="1">
      <alignment horizontal="right" vertical="top" wrapText="1"/>
    </xf>
    <xf numFmtId="167" fontId="28" fillId="2" borderId="2" xfId="1" applyNumberFormat="1" applyFont="1" applyFill="1" applyBorder="1" applyAlignment="1">
      <alignment horizontal="right" vertical="top" wrapText="1"/>
    </xf>
    <xf numFmtId="4" fontId="14" fillId="0" borderId="0" xfId="0" applyNumberFormat="1" applyFont="1" applyAlignment="1">
      <alignment horizontal="right" vertical="top"/>
    </xf>
    <xf numFmtId="0" fontId="27" fillId="14" borderId="2" xfId="0" applyFont="1" applyFill="1" applyBorder="1" applyAlignment="1">
      <alignment horizontal="justify" vertical="top"/>
    </xf>
    <xf numFmtId="0" fontId="28" fillId="14" borderId="2" xfId="0" applyFont="1" applyFill="1" applyBorder="1" applyAlignment="1">
      <alignment horizontal="justify" vertical="top"/>
    </xf>
    <xf numFmtId="0" fontId="28" fillId="0" borderId="2" xfId="1" quotePrefix="1" applyNumberFormat="1" applyFont="1" applyFill="1" applyBorder="1" applyAlignment="1">
      <alignment horizontal="justify" vertical="top"/>
    </xf>
    <xf numFmtId="4" fontId="14" fillId="0" borderId="6" xfId="0" applyNumberFormat="1" applyFont="1" applyBorder="1" applyAlignment="1">
      <alignment horizontal="right" vertical="top"/>
    </xf>
    <xf numFmtId="4" fontId="14" fillId="0" borderId="7" xfId="0" applyNumberFormat="1" applyFont="1" applyBorder="1" applyAlignment="1">
      <alignment horizontal="right"/>
    </xf>
    <xf numFmtId="0" fontId="14" fillId="0" borderId="0" xfId="0" applyFont="1" applyAlignment="1">
      <alignment horizontal="right"/>
    </xf>
    <xf numFmtId="0" fontId="21" fillId="0" borderId="0" xfId="0" applyFont="1" applyBorder="1" applyAlignment="1">
      <alignment horizontal="right" vertical="center"/>
    </xf>
    <xf numFmtId="0" fontId="21" fillId="0" borderId="12" xfId="0" applyFont="1" applyBorder="1" applyAlignment="1">
      <alignment horizontal="right" vertical="center"/>
    </xf>
    <xf numFmtId="4" fontId="15" fillId="0" borderId="9" xfId="0" applyNumberFormat="1" applyFont="1" applyBorder="1" applyAlignment="1">
      <alignment horizontal="right" vertical="top"/>
    </xf>
    <xf numFmtId="0" fontId="15" fillId="0" borderId="10" xfId="0" applyFont="1" applyBorder="1" applyAlignment="1">
      <alignment horizontal="right"/>
    </xf>
    <xf numFmtId="4" fontId="22" fillId="0" borderId="10" xfId="0" applyNumberFormat="1" applyFont="1" applyBorder="1" applyAlignment="1">
      <alignment horizontal="right" vertical="top"/>
    </xf>
    <xf numFmtId="4" fontId="14" fillId="0" borderId="1" xfId="0" applyNumberFormat="1" applyFont="1" applyBorder="1" applyAlignment="1">
      <alignment horizontal="right" vertical="top"/>
    </xf>
    <xf numFmtId="4" fontId="14" fillId="0" borderId="4" xfId="0" applyNumberFormat="1" applyFont="1" applyBorder="1" applyAlignment="1">
      <alignment horizontal="right"/>
    </xf>
    <xf numFmtId="4" fontId="20" fillId="14" borderId="2" xfId="0" applyNumberFormat="1" applyFont="1" applyFill="1" applyBorder="1" applyAlignment="1">
      <alignment horizontal="right" vertical="center" wrapText="1"/>
    </xf>
    <xf numFmtId="4" fontId="20" fillId="14" borderId="2" xfId="0" applyNumberFormat="1" applyFont="1" applyFill="1" applyBorder="1" applyAlignment="1">
      <alignment horizontal="right" vertical="center"/>
    </xf>
    <xf numFmtId="0" fontId="14" fillId="0" borderId="0" xfId="0" applyFont="1" applyAlignment="1">
      <alignment horizontal="right" vertical="center"/>
    </xf>
    <xf numFmtId="4" fontId="29" fillId="14" borderId="2" xfId="0" applyNumberFormat="1" applyFont="1" applyFill="1" applyBorder="1" applyAlignment="1">
      <alignment horizontal="right" vertical="top" wrapText="1"/>
    </xf>
    <xf numFmtId="0" fontId="2" fillId="0" borderId="0" xfId="0" applyFont="1" applyAlignment="1">
      <alignment horizontal="right" vertical="top" wrapText="1"/>
    </xf>
    <xf numFmtId="167" fontId="28" fillId="2" borderId="13" xfId="1" applyNumberFormat="1" applyFont="1" applyFill="1" applyBorder="1" applyAlignment="1">
      <alignment horizontal="right" vertical="top" wrapText="1"/>
    </xf>
    <xf numFmtId="4" fontId="22" fillId="0" borderId="8" xfId="0" applyNumberFormat="1" applyFont="1" applyBorder="1" applyAlignment="1">
      <alignment horizontal="right" vertical="top"/>
    </xf>
    <xf numFmtId="4" fontId="28" fillId="14" borderId="2" xfId="0" applyNumberFormat="1" applyFont="1" applyFill="1" applyBorder="1" applyAlignment="1">
      <alignment horizontal="right" vertical="top"/>
    </xf>
    <xf numFmtId="4" fontId="28" fillId="0" borderId="2" xfId="1" applyNumberFormat="1" applyFont="1" applyFill="1" applyBorder="1" applyAlignment="1">
      <alignment horizontal="right" vertical="top"/>
    </xf>
    <xf numFmtId="0" fontId="27" fillId="14" borderId="14" xfId="1" applyNumberFormat="1" applyFont="1" applyFill="1" applyBorder="1" applyAlignment="1">
      <alignment horizontal="center" vertical="top"/>
    </xf>
    <xf numFmtId="0" fontId="28" fillId="2" borderId="14" xfId="1" applyNumberFormat="1" applyFont="1" applyFill="1" applyBorder="1" applyAlignment="1">
      <alignment horizontal="center" vertical="top"/>
    </xf>
    <xf numFmtId="0" fontId="27" fillId="14" borderId="2" xfId="1" quotePrefix="1" applyNumberFormat="1" applyFont="1" applyFill="1" applyBorder="1" applyAlignment="1">
      <alignment horizontal="justify" vertical="top"/>
    </xf>
    <xf numFmtId="4" fontId="27" fillId="14" borderId="2" xfId="1" applyNumberFormat="1" applyFont="1" applyFill="1" applyBorder="1" applyAlignment="1">
      <alignment horizontal="right" vertical="top"/>
    </xf>
    <xf numFmtId="167" fontId="29" fillId="14" borderId="2" xfId="1" applyNumberFormat="1" applyFont="1" applyFill="1" applyBorder="1" applyAlignment="1">
      <alignment horizontal="right" vertical="top" wrapText="1"/>
    </xf>
    <xf numFmtId="167" fontId="27" fillId="14" borderId="2" xfId="1" applyNumberFormat="1" applyFont="1" applyFill="1" applyBorder="1" applyAlignment="1">
      <alignment horizontal="right" vertical="top" wrapText="1"/>
    </xf>
    <xf numFmtId="167" fontId="27" fillId="2" borderId="13" xfId="1" applyNumberFormat="1" applyFont="1" applyFill="1" applyBorder="1" applyAlignment="1">
      <alignment horizontal="right" vertical="top" wrapText="1"/>
    </xf>
    <xf numFmtId="0" fontId="29" fillId="0" borderId="0" xfId="0" applyFont="1" applyAlignment="1">
      <alignment horizontal="justify" vertical="top" wrapText="1"/>
    </xf>
    <xf numFmtId="0" fontId="30" fillId="0" borderId="0" xfId="0" applyFont="1"/>
    <xf numFmtId="0" fontId="15" fillId="0" borderId="0" xfId="0" applyFont="1" applyAlignment="1">
      <alignment horizontal="justify"/>
    </xf>
    <xf numFmtId="4" fontId="15" fillId="0" borderId="0" xfId="0" applyNumberFormat="1" applyFont="1" applyAlignment="1">
      <alignment horizontal="center" vertical="top"/>
    </xf>
    <xf numFmtId="4" fontId="15" fillId="0" borderId="0" xfId="0" applyNumberFormat="1" applyFont="1" applyAlignment="1">
      <alignment vertical="top"/>
    </xf>
    <xf numFmtId="0" fontId="15" fillId="0" borderId="0" xfId="0" applyFont="1"/>
    <xf numFmtId="4" fontId="25" fillId="0" borderId="9" xfId="0" applyNumberFormat="1" applyFont="1" applyBorder="1" applyAlignment="1">
      <alignment horizontal="left" vertical="top"/>
    </xf>
    <xf numFmtId="0" fontId="17" fillId="0" borderId="5" xfId="0" applyFont="1" applyBorder="1" applyAlignment="1">
      <alignment horizontal="justify" vertical="top" wrapText="1"/>
    </xf>
    <xf numFmtId="0" fontId="14" fillId="0" borderId="6" xfId="0" applyFont="1" applyBorder="1" applyAlignment="1">
      <alignment horizontal="justify" vertical="top" wrapText="1"/>
    </xf>
    <xf numFmtId="0" fontId="14" fillId="0" borderId="7" xfId="0" applyFont="1" applyBorder="1" applyAlignment="1">
      <alignment horizontal="justify" vertical="top" wrapText="1"/>
    </xf>
    <xf numFmtId="0" fontId="14" fillId="0" borderId="11" xfId="0" applyFont="1" applyBorder="1" applyAlignment="1">
      <alignment horizontal="justify" vertical="top" wrapText="1"/>
    </xf>
    <xf numFmtId="0" fontId="14" fillId="0" borderId="0" xfId="0" applyFont="1" applyBorder="1" applyAlignment="1">
      <alignment horizontal="justify" vertical="top" wrapText="1"/>
    </xf>
    <xf numFmtId="0" fontId="14" fillId="0" borderId="12" xfId="0" applyFont="1" applyBorder="1" applyAlignment="1">
      <alignment horizontal="justify" vertical="top" wrapText="1"/>
    </xf>
    <xf numFmtId="0" fontId="0" fillId="0" borderId="11" xfId="0" applyBorder="1" applyAlignment="1">
      <alignment horizontal="justify" vertical="top" wrapText="1"/>
    </xf>
    <xf numFmtId="0" fontId="0" fillId="0" borderId="0" xfId="0" applyAlignment="1">
      <alignment horizontal="justify" vertical="top" wrapText="1"/>
    </xf>
    <xf numFmtId="0" fontId="0" fillId="0" borderId="12" xfId="0" applyBorder="1" applyAlignment="1">
      <alignment horizontal="justify" vertical="top" wrapText="1"/>
    </xf>
    <xf numFmtId="0" fontId="0" fillId="0" borderId="8" xfId="0" applyBorder="1" applyAlignment="1">
      <alignment horizontal="justify" vertical="top" wrapText="1"/>
    </xf>
    <xf numFmtId="0" fontId="0" fillId="0" borderId="9" xfId="0" applyBorder="1" applyAlignment="1">
      <alignment horizontal="justify" vertical="top" wrapText="1"/>
    </xf>
    <xf numFmtId="0" fontId="0" fillId="0" borderId="10" xfId="0" applyBorder="1" applyAlignment="1">
      <alignment horizontal="justify" vertical="top" wrapText="1"/>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12" xfId="0" applyFont="1" applyBorder="1" applyAlignment="1">
      <alignment horizontal="center" vertical="center"/>
    </xf>
    <xf numFmtId="4" fontId="24" fillId="0" borderId="5" xfId="0" applyNumberFormat="1" applyFont="1" applyBorder="1" applyAlignment="1">
      <alignment horizontal="left" vertical="top" wrapText="1"/>
    </xf>
    <xf numFmtId="4" fontId="24" fillId="0" borderId="6" xfId="0" applyNumberFormat="1" applyFont="1" applyBorder="1" applyAlignment="1">
      <alignment horizontal="left" vertical="top" wrapText="1"/>
    </xf>
    <xf numFmtId="4" fontId="24" fillId="0" borderId="7" xfId="0" applyNumberFormat="1" applyFont="1" applyBorder="1" applyAlignment="1">
      <alignment horizontal="left" vertical="top" wrapText="1"/>
    </xf>
    <xf numFmtId="0" fontId="17" fillId="0" borderId="0" xfId="0" applyFont="1" applyAlignment="1">
      <alignment horizontal="left"/>
    </xf>
    <xf numFmtId="167" fontId="2" fillId="0" borderId="0" xfId="0" applyNumberFormat="1" applyFont="1" applyAlignment="1">
      <alignment horizontal="justify" vertical="top" wrapText="1"/>
    </xf>
    <xf numFmtId="0" fontId="15" fillId="0" borderId="5" xfId="0" applyFont="1" applyBorder="1" applyAlignment="1">
      <alignment horizontal="justify" vertical="top" wrapText="1"/>
    </xf>
    <xf numFmtId="0" fontId="15" fillId="0" borderId="6" xfId="0" applyFont="1" applyBorder="1" applyAlignment="1">
      <alignment horizontal="justify" vertical="top" wrapText="1"/>
    </xf>
    <xf numFmtId="0" fontId="15" fillId="0" borderId="7" xfId="0" applyFont="1" applyBorder="1" applyAlignment="1">
      <alignment horizontal="justify" vertical="top" wrapText="1"/>
    </xf>
    <xf numFmtId="0" fontId="15" fillId="0" borderId="11" xfId="0" applyFont="1" applyBorder="1" applyAlignment="1">
      <alignment horizontal="justify" vertical="top" wrapText="1"/>
    </xf>
    <xf numFmtId="0" fontId="15" fillId="0" borderId="0" xfId="0" applyFont="1" applyBorder="1" applyAlignment="1">
      <alignment horizontal="justify" vertical="top" wrapText="1"/>
    </xf>
    <xf numFmtId="0" fontId="15" fillId="0" borderId="12" xfId="0" applyFont="1" applyBorder="1" applyAlignment="1">
      <alignment horizontal="justify" vertical="top" wrapText="1"/>
    </xf>
    <xf numFmtId="0" fontId="31" fillId="0" borderId="11" xfId="0" applyFont="1" applyBorder="1" applyAlignment="1">
      <alignment horizontal="justify" vertical="top" wrapText="1"/>
    </xf>
    <xf numFmtId="0" fontId="31" fillId="0" borderId="0" xfId="0" applyFont="1" applyAlignment="1">
      <alignment horizontal="justify" vertical="top" wrapText="1"/>
    </xf>
    <xf numFmtId="0" fontId="31" fillId="0" borderId="12" xfId="0" applyFont="1" applyBorder="1" applyAlignment="1">
      <alignment horizontal="justify" vertical="top" wrapText="1"/>
    </xf>
    <xf numFmtId="0" fontId="31" fillId="0" borderId="8" xfId="0" applyFont="1" applyBorder="1" applyAlignment="1">
      <alignment horizontal="justify" vertical="top" wrapText="1"/>
    </xf>
    <xf numFmtId="0" fontId="31" fillId="0" borderId="9" xfId="0" applyFont="1" applyBorder="1" applyAlignment="1">
      <alignment horizontal="justify" vertical="top" wrapText="1"/>
    </xf>
    <xf numFmtId="0" fontId="31" fillId="0" borderId="10" xfId="0" applyFont="1" applyBorder="1" applyAlignment="1">
      <alignment horizontal="justify" vertical="top" wrapText="1"/>
    </xf>
    <xf numFmtId="0" fontId="28" fillId="0" borderId="2" xfId="1" quotePrefix="1" applyNumberFormat="1" applyFont="1" applyFill="1" applyBorder="1" applyAlignment="1">
      <alignment horizontal="justify" vertical="top" wrapText="1"/>
    </xf>
  </cellXfs>
  <cellStyles count="1038">
    <cellStyle name="Comma0" xfId="34"/>
    <cellStyle name="Currency0" xfId="35"/>
    <cellStyle name="Date" xfId="36"/>
    <cellStyle name="Énfasis 1" xfId="4"/>
    <cellStyle name="Énfasis 2" xfId="5"/>
    <cellStyle name="Énfasis 3" xfId="6"/>
    <cellStyle name="Énfasis1 - 20%" xfId="7"/>
    <cellStyle name="Énfasis1 - 40%" xfId="8"/>
    <cellStyle name="Énfasis1 - 60%" xfId="9"/>
    <cellStyle name="Énfasis2 - 20%" xfId="10"/>
    <cellStyle name="Énfasis2 - 40%" xfId="11"/>
    <cellStyle name="Énfasis2 - 60%" xfId="12"/>
    <cellStyle name="Énfasis3 - 20%" xfId="13"/>
    <cellStyle name="Énfasis3 - 40%" xfId="14"/>
    <cellStyle name="Énfasis3 - 60%" xfId="15"/>
    <cellStyle name="Énfasis4 - 20%" xfId="16"/>
    <cellStyle name="Énfasis4 - 40%" xfId="17"/>
    <cellStyle name="Énfasis4 - 60%" xfId="18"/>
    <cellStyle name="Énfasis5 - 20%" xfId="19"/>
    <cellStyle name="Énfasis5 - 40%" xfId="20"/>
    <cellStyle name="Énfasis5 - 60%" xfId="21"/>
    <cellStyle name="Énfasis6 - 20%" xfId="22"/>
    <cellStyle name="Énfasis6 - 40%" xfId="23"/>
    <cellStyle name="Énfasis6 - 60%" xfId="24"/>
    <cellStyle name="Euro" xfId="25"/>
    <cellStyle name="Euro 2" xfId="46"/>
    <cellStyle name="Fixed" xfId="37"/>
    <cellStyle name="Heading 1" xfId="38"/>
    <cellStyle name="Heading 2" xfId="39"/>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xfId="695" builtinId="8" hidden="1"/>
    <cellStyle name="Hipervínculo" xfId="697" builtinId="8" hidden="1"/>
    <cellStyle name="Hipervínculo" xfId="699" builtinId="8" hidden="1"/>
    <cellStyle name="Hipervínculo" xfId="701" builtinId="8" hidden="1"/>
    <cellStyle name="Hipervínculo" xfId="703" builtinId="8" hidden="1"/>
    <cellStyle name="Hipervínculo" xfId="705" builtinId="8" hidden="1"/>
    <cellStyle name="Hipervínculo" xfId="707" builtinId="8" hidden="1"/>
    <cellStyle name="Hipervínculo" xfId="709" builtinId="8" hidden="1"/>
    <cellStyle name="Hipervínculo" xfId="711" builtinId="8" hidden="1"/>
    <cellStyle name="Hipervínculo" xfId="713" builtinId="8" hidden="1"/>
    <cellStyle name="Hipervínculo" xfId="715" builtinId="8" hidden="1"/>
    <cellStyle name="Hipervínculo" xfId="717" builtinId="8" hidden="1"/>
    <cellStyle name="Hipervínculo" xfId="719" builtinId="8" hidden="1"/>
    <cellStyle name="Hipervínculo" xfId="721" builtinId="8" hidden="1"/>
    <cellStyle name="Hipervínculo" xfId="723" builtinId="8" hidden="1"/>
    <cellStyle name="Hipervínculo" xfId="725" builtinId="8" hidden="1"/>
    <cellStyle name="Hipervínculo" xfId="727" builtinId="8" hidden="1"/>
    <cellStyle name="Hipervínculo" xfId="729" builtinId="8" hidden="1"/>
    <cellStyle name="Hipervínculo" xfId="731" builtinId="8" hidden="1"/>
    <cellStyle name="Hipervínculo" xfId="733" builtinId="8" hidden="1"/>
    <cellStyle name="Hipervínculo" xfId="735" builtinId="8" hidden="1"/>
    <cellStyle name="Hipervínculo" xfId="737" builtinId="8" hidden="1"/>
    <cellStyle name="Hipervínculo" xfId="739" builtinId="8" hidden="1"/>
    <cellStyle name="Hipervínculo" xfId="741" builtinId="8" hidden="1"/>
    <cellStyle name="Hipervínculo" xfId="743" builtinId="8" hidden="1"/>
    <cellStyle name="Hipervínculo" xfId="745" builtinId="8" hidden="1"/>
    <cellStyle name="Hipervínculo" xfId="747" builtinId="8" hidden="1"/>
    <cellStyle name="Hipervínculo" xfId="749" builtinId="8" hidden="1"/>
    <cellStyle name="Hipervínculo" xfId="751" builtinId="8" hidden="1"/>
    <cellStyle name="Hipervínculo" xfId="753" builtinId="8" hidden="1"/>
    <cellStyle name="Hipervínculo" xfId="755" builtinId="8" hidden="1"/>
    <cellStyle name="Hipervínculo" xfId="757" builtinId="8" hidden="1"/>
    <cellStyle name="Hipervínculo" xfId="759" builtinId="8" hidden="1"/>
    <cellStyle name="Hipervínculo" xfId="761" builtinId="8" hidden="1"/>
    <cellStyle name="Hipervínculo" xfId="763" builtinId="8" hidden="1"/>
    <cellStyle name="Hipervínculo" xfId="765" builtinId="8" hidden="1"/>
    <cellStyle name="Hipervínculo" xfId="767" builtinId="8" hidden="1"/>
    <cellStyle name="Hipervínculo" xfId="769" builtinId="8" hidden="1"/>
    <cellStyle name="Hipervínculo" xfId="771" builtinId="8" hidden="1"/>
    <cellStyle name="Hipervínculo" xfId="773" builtinId="8" hidden="1"/>
    <cellStyle name="Hipervínculo" xfId="775" builtinId="8" hidden="1"/>
    <cellStyle name="Hipervínculo" xfId="777" builtinId="8" hidden="1"/>
    <cellStyle name="Hipervínculo" xfId="779" builtinId="8" hidden="1"/>
    <cellStyle name="Hipervínculo" xfId="781" builtinId="8" hidden="1"/>
    <cellStyle name="Hipervínculo" xfId="783" builtinId="8" hidden="1"/>
    <cellStyle name="Hipervínculo" xfId="785" builtinId="8" hidden="1"/>
    <cellStyle name="Hipervínculo" xfId="787" builtinId="8" hidden="1"/>
    <cellStyle name="Hipervínculo" xfId="789" builtinId="8" hidden="1"/>
    <cellStyle name="Hipervínculo" xfId="791" builtinId="8" hidden="1"/>
    <cellStyle name="Hipervínculo" xfId="793" builtinId="8" hidden="1"/>
    <cellStyle name="Hipervínculo" xfId="795" builtinId="8" hidden="1"/>
    <cellStyle name="Hipervínculo" xfId="797" builtinId="8" hidden="1"/>
    <cellStyle name="Hipervínculo" xfId="799" builtinId="8" hidden="1"/>
    <cellStyle name="Hipervínculo" xfId="801" builtinId="8" hidden="1"/>
    <cellStyle name="Hipervínculo" xfId="803" builtinId="8" hidden="1"/>
    <cellStyle name="Hipervínculo" xfId="805" builtinId="8" hidden="1"/>
    <cellStyle name="Hipervínculo" xfId="807" builtinId="8" hidden="1"/>
    <cellStyle name="Hipervínculo" xfId="809" builtinId="8" hidden="1"/>
    <cellStyle name="Hipervínculo" xfId="811" builtinId="8" hidden="1"/>
    <cellStyle name="Hipervínculo" xfId="813" builtinId="8" hidden="1"/>
    <cellStyle name="Hipervínculo" xfId="815" builtinId="8" hidden="1"/>
    <cellStyle name="Hipervínculo" xfId="817" builtinId="8" hidden="1"/>
    <cellStyle name="Hipervínculo" xfId="819" builtinId="8" hidden="1"/>
    <cellStyle name="Hipervínculo" xfId="821" builtinId="8" hidden="1"/>
    <cellStyle name="Hipervínculo" xfId="823" builtinId="8" hidden="1"/>
    <cellStyle name="Hipervínculo" xfId="825" builtinId="8" hidden="1"/>
    <cellStyle name="Hipervínculo" xfId="827" builtinId="8" hidden="1"/>
    <cellStyle name="Hipervínculo" xfId="829" builtinId="8" hidden="1"/>
    <cellStyle name="Hipervínculo" xfId="831" builtinId="8" hidden="1"/>
    <cellStyle name="Hipervínculo" xfId="833" builtinId="8" hidden="1"/>
    <cellStyle name="Hipervínculo" xfId="835" builtinId="8" hidden="1"/>
    <cellStyle name="Hipervínculo" xfId="837" builtinId="8" hidden="1"/>
    <cellStyle name="Hipervínculo" xfId="839" builtinId="8" hidden="1"/>
    <cellStyle name="Hipervínculo" xfId="841" builtinId="8" hidden="1"/>
    <cellStyle name="Hipervínculo" xfId="843" builtinId="8" hidden="1"/>
    <cellStyle name="Hipervínculo" xfId="845" builtinId="8" hidden="1"/>
    <cellStyle name="Hipervínculo" xfId="847" builtinId="8" hidden="1"/>
    <cellStyle name="Hipervínculo" xfId="849" builtinId="8" hidden="1"/>
    <cellStyle name="Hipervínculo" xfId="851" builtinId="8" hidden="1"/>
    <cellStyle name="Hipervínculo" xfId="853" builtinId="8" hidden="1"/>
    <cellStyle name="Hipervínculo" xfId="855" builtinId="8" hidden="1"/>
    <cellStyle name="Hipervínculo" xfId="857" builtinId="8" hidden="1"/>
    <cellStyle name="Hipervínculo" xfId="859" builtinId="8" hidden="1"/>
    <cellStyle name="Hipervínculo" xfId="861" builtinId="8" hidden="1"/>
    <cellStyle name="Hipervínculo" xfId="863" builtinId="8" hidden="1"/>
    <cellStyle name="Hipervínculo" xfId="865" builtinId="8" hidden="1"/>
    <cellStyle name="Hipervínculo" xfId="867" builtinId="8" hidden="1"/>
    <cellStyle name="Hipervínculo" xfId="869" builtinId="8" hidden="1"/>
    <cellStyle name="Hipervínculo" xfId="871" builtinId="8" hidden="1"/>
    <cellStyle name="Hipervínculo" xfId="873" builtinId="8" hidden="1"/>
    <cellStyle name="Hipervínculo" xfId="875" builtinId="8" hidden="1"/>
    <cellStyle name="Hipervínculo" xfId="877" builtinId="8" hidden="1"/>
    <cellStyle name="Hipervínculo" xfId="879" builtinId="8" hidden="1"/>
    <cellStyle name="Hipervínculo" xfId="881" builtinId="8" hidden="1"/>
    <cellStyle name="Hipervínculo" xfId="883" builtinId="8" hidden="1"/>
    <cellStyle name="Hipervínculo" xfId="885" builtinId="8" hidden="1"/>
    <cellStyle name="Hipervínculo" xfId="887" builtinId="8" hidden="1"/>
    <cellStyle name="Hipervínculo" xfId="889" builtinId="8" hidden="1"/>
    <cellStyle name="Hipervínculo" xfId="891" builtinId="8" hidden="1"/>
    <cellStyle name="Hipervínculo" xfId="893" builtinId="8" hidden="1"/>
    <cellStyle name="Hipervínculo" xfId="895" builtinId="8" hidden="1"/>
    <cellStyle name="Hipervínculo" xfId="897" builtinId="8" hidden="1"/>
    <cellStyle name="Hipervínculo" xfId="899" builtinId="8" hidden="1"/>
    <cellStyle name="Hipervínculo" xfId="901" builtinId="8" hidden="1"/>
    <cellStyle name="Hipervínculo" xfId="903" builtinId="8" hidden="1"/>
    <cellStyle name="Hipervínculo" xfId="905" builtinId="8" hidden="1"/>
    <cellStyle name="Hipervínculo" xfId="907" builtinId="8" hidden="1"/>
    <cellStyle name="Hipervínculo" xfId="909" builtinId="8" hidden="1"/>
    <cellStyle name="Hipervínculo" xfId="911" builtinId="8" hidden="1"/>
    <cellStyle name="Hipervínculo" xfId="913" builtinId="8" hidden="1"/>
    <cellStyle name="Hipervínculo" xfId="915" builtinId="8" hidden="1"/>
    <cellStyle name="Hipervínculo" xfId="917" builtinId="8" hidden="1"/>
    <cellStyle name="Hipervínculo" xfId="919" builtinId="8" hidden="1"/>
    <cellStyle name="Hipervínculo" xfId="921" builtinId="8" hidden="1"/>
    <cellStyle name="Hipervínculo" xfId="923" builtinId="8" hidden="1"/>
    <cellStyle name="Hipervínculo" xfId="925" builtinId="8" hidden="1"/>
    <cellStyle name="Hipervínculo" xfId="927" builtinId="8" hidden="1"/>
    <cellStyle name="Hipervínculo" xfId="929" builtinId="8" hidden="1"/>
    <cellStyle name="Hipervínculo" xfId="931" builtinId="8" hidden="1"/>
    <cellStyle name="Hipervínculo" xfId="933" builtinId="8" hidden="1"/>
    <cellStyle name="Hipervínculo" xfId="935" builtinId="8" hidden="1"/>
    <cellStyle name="Hipervínculo" xfId="937" builtinId="8" hidden="1"/>
    <cellStyle name="Hipervínculo" xfId="939" builtinId="8" hidden="1"/>
    <cellStyle name="Hipervínculo" xfId="941" builtinId="8" hidden="1"/>
    <cellStyle name="Hipervínculo" xfId="943" builtinId="8" hidden="1"/>
    <cellStyle name="Hipervínculo" xfId="945" builtinId="8" hidden="1"/>
    <cellStyle name="Hipervínculo" xfId="947" builtinId="8" hidden="1"/>
    <cellStyle name="Hipervínculo" xfId="949" builtinId="8" hidden="1"/>
    <cellStyle name="Hipervínculo" xfId="951" builtinId="8" hidden="1"/>
    <cellStyle name="Hipervínculo" xfId="953" builtinId="8" hidden="1"/>
    <cellStyle name="Hipervínculo" xfId="955" builtinId="8" hidden="1"/>
    <cellStyle name="Hipervínculo" xfId="957" builtinId="8" hidden="1"/>
    <cellStyle name="Hipervínculo" xfId="959" builtinId="8" hidden="1"/>
    <cellStyle name="Hipervínculo" xfId="961" builtinId="8" hidden="1"/>
    <cellStyle name="Hipervínculo" xfId="963" builtinId="8" hidden="1"/>
    <cellStyle name="Hipervínculo" xfId="965" builtinId="8" hidden="1"/>
    <cellStyle name="Hipervínculo" xfId="967" builtinId="8" hidden="1"/>
    <cellStyle name="Hipervínculo" xfId="969" builtinId="8" hidden="1"/>
    <cellStyle name="Hipervínculo" xfId="971" builtinId="8" hidden="1"/>
    <cellStyle name="Hipervínculo" xfId="973" builtinId="8" hidden="1"/>
    <cellStyle name="Hipervínculo" xfId="975" builtinId="8" hidden="1"/>
    <cellStyle name="Hipervínculo" xfId="977" builtinId="8" hidden="1"/>
    <cellStyle name="Hipervínculo" xfId="979" builtinId="8" hidden="1"/>
    <cellStyle name="Hipervínculo" xfId="981" builtinId="8" hidden="1"/>
    <cellStyle name="Hipervínculo" xfId="983" builtinId="8" hidden="1"/>
    <cellStyle name="Hipervínculo" xfId="985" builtinId="8" hidden="1"/>
    <cellStyle name="Hipervínculo" xfId="987" builtinId="8" hidden="1"/>
    <cellStyle name="Hipervínculo" xfId="989" builtinId="8" hidden="1"/>
    <cellStyle name="Hipervínculo" xfId="991" builtinId="8" hidden="1"/>
    <cellStyle name="Hipervínculo" xfId="993" builtinId="8" hidden="1"/>
    <cellStyle name="Hipervínculo" xfId="995" builtinId="8" hidden="1"/>
    <cellStyle name="Hipervínculo" xfId="997" builtinId="8" hidden="1"/>
    <cellStyle name="Hipervínculo" xfId="999" builtinId="8" hidden="1"/>
    <cellStyle name="Hipervínculo" xfId="1001" builtinId="8" hidden="1"/>
    <cellStyle name="Hipervínculo" xfId="1003" builtinId="8" hidden="1"/>
    <cellStyle name="Hipervínculo" xfId="1005" builtinId="8" hidden="1"/>
    <cellStyle name="Hipervínculo" xfId="1007" builtinId="8"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Hipervínculo visitado" xfId="696" builtinId="9" hidden="1"/>
    <cellStyle name="Hipervínculo visitado" xfId="698" builtinId="9" hidden="1"/>
    <cellStyle name="Hipervínculo visitado" xfId="700" builtinId="9" hidden="1"/>
    <cellStyle name="Hipervínculo visitado" xfId="702" builtinId="9" hidden="1"/>
    <cellStyle name="Hipervínculo visitado" xfId="704" builtinId="9" hidden="1"/>
    <cellStyle name="Hipervínculo visitado" xfId="706" builtinId="9" hidden="1"/>
    <cellStyle name="Hipervínculo visitado" xfId="708" builtinId="9" hidden="1"/>
    <cellStyle name="Hipervínculo visitado" xfId="710" builtinId="9" hidden="1"/>
    <cellStyle name="Hipervínculo visitado" xfId="712" builtinId="9" hidden="1"/>
    <cellStyle name="Hipervínculo visitado" xfId="714" builtinId="9" hidden="1"/>
    <cellStyle name="Hipervínculo visitado" xfId="716" builtinId="9" hidden="1"/>
    <cellStyle name="Hipervínculo visitado" xfId="718" builtinId="9" hidden="1"/>
    <cellStyle name="Hipervínculo visitado" xfId="720" builtinId="9" hidden="1"/>
    <cellStyle name="Hipervínculo visitado" xfId="722" builtinId="9" hidden="1"/>
    <cellStyle name="Hipervínculo visitado" xfId="724" builtinId="9" hidden="1"/>
    <cellStyle name="Hipervínculo visitado" xfId="726" builtinId="9" hidden="1"/>
    <cellStyle name="Hipervínculo visitado" xfId="728" builtinId="9" hidden="1"/>
    <cellStyle name="Hipervínculo visitado" xfId="730" builtinId="9" hidden="1"/>
    <cellStyle name="Hipervínculo visitado" xfId="732" builtinId="9" hidden="1"/>
    <cellStyle name="Hipervínculo visitado" xfId="734" builtinId="9" hidden="1"/>
    <cellStyle name="Hipervínculo visitado" xfId="736" builtinId="9" hidden="1"/>
    <cellStyle name="Hipervínculo visitado" xfId="738" builtinId="9" hidden="1"/>
    <cellStyle name="Hipervínculo visitado" xfId="740" builtinId="9" hidden="1"/>
    <cellStyle name="Hipervínculo visitado" xfId="742" builtinId="9" hidden="1"/>
    <cellStyle name="Hipervínculo visitado" xfId="744" builtinId="9" hidden="1"/>
    <cellStyle name="Hipervínculo visitado" xfId="746" builtinId="9" hidden="1"/>
    <cellStyle name="Hipervínculo visitado" xfId="748" builtinId="9" hidden="1"/>
    <cellStyle name="Hipervínculo visitado" xfId="750" builtinId="9" hidden="1"/>
    <cellStyle name="Hipervínculo visitado" xfId="752" builtinId="9" hidden="1"/>
    <cellStyle name="Hipervínculo visitado" xfId="754" builtinId="9" hidden="1"/>
    <cellStyle name="Hipervínculo visitado" xfId="756" builtinId="9" hidden="1"/>
    <cellStyle name="Hipervínculo visitado" xfId="758" builtinId="9" hidden="1"/>
    <cellStyle name="Hipervínculo visitado" xfId="760" builtinId="9" hidden="1"/>
    <cellStyle name="Hipervínculo visitado" xfId="762" builtinId="9" hidden="1"/>
    <cellStyle name="Hipervínculo visitado" xfId="764" builtinId="9" hidden="1"/>
    <cellStyle name="Hipervínculo visitado" xfId="766" builtinId="9" hidden="1"/>
    <cellStyle name="Hipervínculo visitado" xfId="768" builtinId="9" hidden="1"/>
    <cellStyle name="Hipervínculo visitado" xfId="770" builtinId="9" hidden="1"/>
    <cellStyle name="Hipervínculo visitado" xfId="772" builtinId="9" hidden="1"/>
    <cellStyle name="Hipervínculo visitado" xfId="774" builtinId="9" hidden="1"/>
    <cellStyle name="Hipervínculo visitado" xfId="776" builtinId="9" hidden="1"/>
    <cellStyle name="Hipervínculo visitado" xfId="778" builtinId="9" hidden="1"/>
    <cellStyle name="Hipervínculo visitado" xfId="780" builtinId="9" hidden="1"/>
    <cellStyle name="Hipervínculo visitado" xfId="782" builtinId="9" hidden="1"/>
    <cellStyle name="Hipervínculo visitado" xfId="784" builtinId="9" hidden="1"/>
    <cellStyle name="Hipervínculo visitado" xfId="786" builtinId="9" hidden="1"/>
    <cellStyle name="Hipervínculo visitado" xfId="788" builtinId="9" hidden="1"/>
    <cellStyle name="Hipervínculo visitado" xfId="790" builtinId="9" hidden="1"/>
    <cellStyle name="Hipervínculo visitado" xfId="792" builtinId="9" hidden="1"/>
    <cellStyle name="Hipervínculo visitado" xfId="794" builtinId="9" hidden="1"/>
    <cellStyle name="Hipervínculo visitado" xfId="796" builtinId="9" hidden="1"/>
    <cellStyle name="Hipervínculo visitado" xfId="798" builtinId="9" hidden="1"/>
    <cellStyle name="Hipervínculo visitado" xfId="800" builtinId="9" hidden="1"/>
    <cellStyle name="Hipervínculo visitado" xfId="802" builtinId="9" hidden="1"/>
    <cellStyle name="Hipervínculo visitado" xfId="804" builtinId="9" hidden="1"/>
    <cellStyle name="Hipervínculo visitado" xfId="806" builtinId="9" hidden="1"/>
    <cellStyle name="Hipervínculo visitado" xfId="808" builtinId="9" hidden="1"/>
    <cellStyle name="Hipervínculo visitado" xfId="810" builtinId="9" hidden="1"/>
    <cellStyle name="Hipervínculo visitado" xfId="812" builtinId="9" hidden="1"/>
    <cellStyle name="Hipervínculo visitado" xfId="814" builtinId="9" hidden="1"/>
    <cellStyle name="Hipervínculo visitado" xfId="816" builtinId="9" hidden="1"/>
    <cellStyle name="Hipervínculo visitado" xfId="818" builtinId="9" hidden="1"/>
    <cellStyle name="Hipervínculo visitado" xfId="820" builtinId="9" hidden="1"/>
    <cellStyle name="Hipervínculo visitado" xfId="822" builtinId="9" hidden="1"/>
    <cellStyle name="Hipervínculo visitado" xfId="824" builtinId="9" hidden="1"/>
    <cellStyle name="Hipervínculo visitado" xfId="826" builtinId="9" hidden="1"/>
    <cellStyle name="Hipervínculo visitado" xfId="828" builtinId="9" hidden="1"/>
    <cellStyle name="Hipervínculo visitado" xfId="830" builtinId="9" hidden="1"/>
    <cellStyle name="Hipervínculo visitado" xfId="832" builtinId="9" hidden="1"/>
    <cellStyle name="Hipervínculo visitado" xfId="834" builtinId="9" hidden="1"/>
    <cellStyle name="Hipervínculo visitado" xfId="836" builtinId="9" hidden="1"/>
    <cellStyle name="Hipervínculo visitado" xfId="838" builtinId="9" hidden="1"/>
    <cellStyle name="Hipervínculo visitado" xfId="840" builtinId="9" hidden="1"/>
    <cellStyle name="Hipervínculo visitado" xfId="842" builtinId="9" hidden="1"/>
    <cellStyle name="Hipervínculo visitado" xfId="844" builtinId="9" hidden="1"/>
    <cellStyle name="Hipervínculo visitado" xfId="846" builtinId="9" hidden="1"/>
    <cellStyle name="Hipervínculo visitado" xfId="848" builtinId="9" hidden="1"/>
    <cellStyle name="Hipervínculo visitado" xfId="850" builtinId="9" hidden="1"/>
    <cellStyle name="Hipervínculo visitado" xfId="852" builtinId="9" hidden="1"/>
    <cellStyle name="Hipervínculo visitado" xfId="854" builtinId="9" hidden="1"/>
    <cellStyle name="Hipervínculo visitado" xfId="856" builtinId="9" hidden="1"/>
    <cellStyle name="Hipervínculo visitado" xfId="858" builtinId="9" hidden="1"/>
    <cellStyle name="Hipervínculo visitado" xfId="860" builtinId="9" hidden="1"/>
    <cellStyle name="Hipervínculo visitado" xfId="862" builtinId="9" hidden="1"/>
    <cellStyle name="Hipervínculo visitado" xfId="864" builtinId="9" hidden="1"/>
    <cellStyle name="Hipervínculo visitado" xfId="866" builtinId="9" hidden="1"/>
    <cellStyle name="Hipervínculo visitado" xfId="868" builtinId="9" hidden="1"/>
    <cellStyle name="Hipervínculo visitado" xfId="870" builtinId="9" hidden="1"/>
    <cellStyle name="Hipervínculo visitado" xfId="872" builtinId="9" hidden="1"/>
    <cellStyle name="Hipervínculo visitado" xfId="874" builtinId="9" hidden="1"/>
    <cellStyle name="Hipervínculo visitado" xfId="876" builtinId="9" hidden="1"/>
    <cellStyle name="Hipervínculo visitado" xfId="878" builtinId="9" hidden="1"/>
    <cellStyle name="Hipervínculo visitado" xfId="880" builtinId="9" hidden="1"/>
    <cellStyle name="Hipervínculo visitado" xfId="882" builtinId="9" hidden="1"/>
    <cellStyle name="Hipervínculo visitado" xfId="884" builtinId="9" hidden="1"/>
    <cellStyle name="Hipervínculo visitado" xfId="886" builtinId="9" hidden="1"/>
    <cellStyle name="Hipervínculo visitado" xfId="888" builtinId="9" hidden="1"/>
    <cellStyle name="Hipervínculo visitado" xfId="890" builtinId="9" hidden="1"/>
    <cellStyle name="Hipervínculo visitado" xfId="892" builtinId="9" hidden="1"/>
    <cellStyle name="Hipervínculo visitado" xfId="894" builtinId="9" hidden="1"/>
    <cellStyle name="Hipervínculo visitado" xfId="896" builtinId="9" hidden="1"/>
    <cellStyle name="Hipervínculo visitado" xfId="898" builtinId="9" hidden="1"/>
    <cellStyle name="Hipervínculo visitado" xfId="900" builtinId="9" hidden="1"/>
    <cellStyle name="Hipervínculo visitado" xfId="902" builtinId="9" hidden="1"/>
    <cellStyle name="Hipervínculo visitado" xfId="904" builtinId="9" hidden="1"/>
    <cellStyle name="Hipervínculo visitado" xfId="906" builtinId="9" hidden="1"/>
    <cellStyle name="Hipervínculo visitado" xfId="908" builtinId="9" hidden="1"/>
    <cellStyle name="Hipervínculo visitado" xfId="910" builtinId="9" hidden="1"/>
    <cellStyle name="Hipervínculo visitado" xfId="912" builtinId="9" hidden="1"/>
    <cellStyle name="Hipervínculo visitado" xfId="914" builtinId="9" hidden="1"/>
    <cellStyle name="Hipervínculo visitado" xfId="916" builtinId="9" hidden="1"/>
    <cellStyle name="Hipervínculo visitado" xfId="918" builtinId="9" hidden="1"/>
    <cellStyle name="Hipervínculo visitado" xfId="920" builtinId="9" hidden="1"/>
    <cellStyle name="Hipervínculo visitado" xfId="922" builtinId="9" hidden="1"/>
    <cellStyle name="Hipervínculo visitado" xfId="924" builtinId="9" hidden="1"/>
    <cellStyle name="Hipervínculo visitado" xfId="926" builtinId="9" hidden="1"/>
    <cellStyle name="Hipervínculo visitado" xfId="928" builtinId="9" hidden="1"/>
    <cellStyle name="Hipervínculo visitado" xfId="930" builtinId="9" hidden="1"/>
    <cellStyle name="Hipervínculo visitado" xfId="932" builtinId="9" hidden="1"/>
    <cellStyle name="Hipervínculo visitado" xfId="934" builtinId="9" hidden="1"/>
    <cellStyle name="Hipervínculo visitado" xfId="936" builtinId="9" hidden="1"/>
    <cellStyle name="Hipervínculo visitado" xfId="938" builtinId="9" hidden="1"/>
    <cellStyle name="Hipervínculo visitado" xfId="940" builtinId="9" hidden="1"/>
    <cellStyle name="Hipervínculo visitado" xfId="942" builtinId="9" hidden="1"/>
    <cellStyle name="Hipervínculo visitado" xfId="944" builtinId="9" hidden="1"/>
    <cellStyle name="Hipervínculo visitado" xfId="946" builtinId="9" hidden="1"/>
    <cellStyle name="Hipervínculo visitado" xfId="948" builtinId="9" hidden="1"/>
    <cellStyle name="Hipervínculo visitado" xfId="950" builtinId="9" hidden="1"/>
    <cellStyle name="Hipervínculo visitado" xfId="952" builtinId="9" hidden="1"/>
    <cellStyle name="Hipervínculo visitado" xfId="954" builtinId="9" hidden="1"/>
    <cellStyle name="Hipervínculo visitado" xfId="956" builtinId="9" hidden="1"/>
    <cellStyle name="Hipervínculo visitado" xfId="958" builtinId="9" hidden="1"/>
    <cellStyle name="Hipervínculo visitado" xfId="960" builtinId="9" hidden="1"/>
    <cellStyle name="Hipervínculo visitado" xfId="962" builtinId="9" hidden="1"/>
    <cellStyle name="Hipervínculo visitado" xfId="964" builtinId="9" hidden="1"/>
    <cellStyle name="Hipervínculo visitado" xfId="966" builtinId="9" hidden="1"/>
    <cellStyle name="Hipervínculo visitado" xfId="968" builtinId="9" hidden="1"/>
    <cellStyle name="Hipervínculo visitado" xfId="970" builtinId="9" hidden="1"/>
    <cellStyle name="Hipervínculo visitado" xfId="972" builtinId="9" hidden="1"/>
    <cellStyle name="Hipervínculo visitado" xfId="974" builtinId="9" hidden="1"/>
    <cellStyle name="Hipervínculo visitado" xfId="976" builtinId="9" hidden="1"/>
    <cellStyle name="Hipervínculo visitado" xfId="978" builtinId="9" hidden="1"/>
    <cellStyle name="Hipervínculo visitado" xfId="980" builtinId="9" hidden="1"/>
    <cellStyle name="Hipervínculo visitado" xfId="982" builtinId="9" hidden="1"/>
    <cellStyle name="Hipervínculo visitado" xfId="984" builtinId="9" hidden="1"/>
    <cellStyle name="Hipervínculo visitado" xfId="986" builtinId="9" hidden="1"/>
    <cellStyle name="Hipervínculo visitado" xfId="988" builtinId="9" hidden="1"/>
    <cellStyle name="Hipervínculo visitado" xfId="990" builtinId="9" hidden="1"/>
    <cellStyle name="Hipervínculo visitado" xfId="992" builtinId="9" hidden="1"/>
    <cellStyle name="Hipervínculo visitado" xfId="994" builtinId="9" hidden="1"/>
    <cellStyle name="Hipervínculo visitado" xfId="996" builtinId="9" hidden="1"/>
    <cellStyle name="Hipervínculo visitado" xfId="998" builtinId="9" hidden="1"/>
    <cellStyle name="Hipervínculo visitado" xfId="1000" builtinId="9" hidden="1"/>
    <cellStyle name="Hipervínculo visitado" xfId="1002" builtinId="9" hidden="1"/>
    <cellStyle name="Hipervínculo visitado" xfId="1004" builtinId="9" hidden="1"/>
    <cellStyle name="Hipervínculo visitado" xfId="1006" builtinId="9" hidden="1"/>
    <cellStyle name="Hipervínculo visitado" xfId="1008" builtinId="9" hidden="1"/>
    <cellStyle name="Millares 2" xfId="26"/>
    <cellStyle name="Millares 2 2" xfId="47"/>
    <cellStyle name="Millares 2 3" xfId="1013"/>
    <cellStyle name="Millares 3" xfId="33"/>
    <cellStyle name="Millares 3 2" xfId="1015"/>
    <cellStyle name="Millares 3 3" xfId="1014"/>
    <cellStyle name="Millares 4" xfId="40"/>
    <cellStyle name="Millares 5" xfId="41"/>
    <cellStyle name="Moneda 2" xfId="3"/>
    <cellStyle name="Moneda 3" xfId="48"/>
    <cellStyle name="Moneda 4" xfId="49"/>
    <cellStyle name="Moneda 5" xfId="1016"/>
    <cellStyle name="Normal" xfId="0" builtinId="0"/>
    <cellStyle name="Normal 10" xfId="31"/>
    <cellStyle name="Normal 10 2" xfId="1017"/>
    <cellStyle name="Normal 11" xfId="42"/>
    <cellStyle name="Normal 12" xfId="1018"/>
    <cellStyle name="Normal 13" xfId="43"/>
    <cellStyle name="Normal 14" xfId="1019"/>
    <cellStyle name="Normal 15" xfId="1012"/>
    <cellStyle name="Normal 16" xfId="1020"/>
    <cellStyle name="Normal 2" xfId="1"/>
    <cellStyle name="Normal 2 10 2" xfId="1011"/>
    <cellStyle name="Normal 2 2" xfId="30"/>
    <cellStyle name="Normal 2 3" xfId="44"/>
    <cellStyle name="Normal 25" xfId="1021"/>
    <cellStyle name="Normal 26" xfId="1022"/>
    <cellStyle name="Normal 27" xfId="1023"/>
    <cellStyle name="Normal 28" xfId="1024"/>
    <cellStyle name="Normal 3" xfId="2"/>
    <cellStyle name="Normal 3 2" xfId="50"/>
    <cellStyle name="Normal 3 2 2" xfId="1009"/>
    <cellStyle name="Normal 3 3" xfId="1025"/>
    <cellStyle name="Normal 33" xfId="1026"/>
    <cellStyle name="Normal 34" xfId="1027"/>
    <cellStyle name="Normal 35" xfId="1028"/>
    <cellStyle name="Normal 36" xfId="1029"/>
    <cellStyle name="Normal 4" xfId="32"/>
    <cellStyle name="Normal 4 2" xfId="1030"/>
    <cellStyle name="Normal 41" xfId="1031"/>
    <cellStyle name="Normal 42" xfId="1032"/>
    <cellStyle name="Normal 46" xfId="1033"/>
    <cellStyle name="Normal 48" xfId="1034"/>
    <cellStyle name="Normal 5" xfId="27"/>
    <cellStyle name="Normal 5 2" xfId="1035"/>
    <cellStyle name="Normal 53" xfId="1036"/>
    <cellStyle name="Normal 6" xfId="51"/>
    <cellStyle name="Normal 6 2" xfId="1037"/>
    <cellStyle name="Normal 7" xfId="52"/>
    <cellStyle name="Normal 7 2" xfId="1010"/>
    <cellStyle name="Normal 9" xfId="45"/>
    <cellStyle name="Porcentual 2" xfId="28"/>
    <cellStyle name="Título de hoja" xfId="29"/>
  </cellStyles>
  <dxfs count="0"/>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2695575</xdr:colOff>
      <xdr:row>14</xdr:row>
      <xdr:rowOff>0</xdr:rowOff>
    </xdr:from>
    <xdr:to>
      <xdr:col>1</xdr:col>
      <xdr:colOff>2695575</xdr:colOff>
      <xdr:row>14</xdr:row>
      <xdr:rowOff>161925</xdr:rowOff>
    </xdr:to>
    <xdr:sp macro="" textlink="">
      <xdr:nvSpPr>
        <xdr:cNvPr id="3" name="Text Box 44">
          <a:extLst>
            <a:ext uri="{FF2B5EF4-FFF2-40B4-BE49-F238E27FC236}">
              <a16:creationId xmlns:a16="http://schemas.microsoft.com/office/drawing/2014/main" id="{CCAB778C-CCF3-4477-BDDF-E5228E106B90}"/>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14</xdr:row>
      <xdr:rowOff>161925</xdr:rowOff>
    </xdr:to>
    <xdr:sp macro="" textlink="">
      <xdr:nvSpPr>
        <xdr:cNvPr id="4" name="Text Box 45">
          <a:extLst>
            <a:ext uri="{FF2B5EF4-FFF2-40B4-BE49-F238E27FC236}">
              <a16:creationId xmlns:a16="http://schemas.microsoft.com/office/drawing/2014/main" id="{3A6AC310-64E2-440F-9AD6-C8CC7EFA619A}"/>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14</xdr:row>
      <xdr:rowOff>161925</xdr:rowOff>
    </xdr:to>
    <xdr:sp macro="" textlink="">
      <xdr:nvSpPr>
        <xdr:cNvPr id="5" name="Text Box 46">
          <a:extLst>
            <a:ext uri="{FF2B5EF4-FFF2-40B4-BE49-F238E27FC236}">
              <a16:creationId xmlns:a16="http://schemas.microsoft.com/office/drawing/2014/main" id="{EF7C63C2-8936-4061-9FB8-4A1B05CE9F04}"/>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14</xdr:row>
      <xdr:rowOff>161925</xdr:rowOff>
    </xdr:to>
    <xdr:sp macro="" textlink="">
      <xdr:nvSpPr>
        <xdr:cNvPr id="6" name="Text Box 47">
          <a:extLst>
            <a:ext uri="{FF2B5EF4-FFF2-40B4-BE49-F238E27FC236}">
              <a16:creationId xmlns:a16="http://schemas.microsoft.com/office/drawing/2014/main" id="{A452830E-326F-4DBE-B12E-BBBC40F84445}"/>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14</xdr:row>
      <xdr:rowOff>161925</xdr:rowOff>
    </xdr:to>
    <xdr:sp macro="" textlink="">
      <xdr:nvSpPr>
        <xdr:cNvPr id="7" name="Text Box 48">
          <a:extLst>
            <a:ext uri="{FF2B5EF4-FFF2-40B4-BE49-F238E27FC236}">
              <a16:creationId xmlns:a16="http://schemas.microsoft.com/office/drawing/2014/main" id="{2503DE15-9A6E-4922-BE96-C4F4D65CF6ED}"/>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3314700</xdr:colOff>
      <xdr:row>14</xdr:row>
      <xdr:rowOff>0</xdr:rowOff>
    </xdr:from>
    <xdr:to>
      <xdr:col>1</xdr:col>
      <xdr:colOff>3314700</xdr:colOff>
      <xdr:row>14</xdr:row>
      <xdr:rowOff>161925</xdr:rowOff>
    </xdr:to>
    <xdr:sp macro="" textlink="">
      <xdr:nvSpPr>
        <xdr:cNvPr id="8" name="Text Box 44">
          <a:extLst>
            <a:ext uri="{FF2B5EF4-FFF2-40B4-BE49-F238E27FC236}">
              <a16:creationId xmlns:a16="http://schemas.microsoft.com/office/drawing/2014/main" id="{68738F2F-C1B3-4218-A3E6-37E88167AE60}"/>
            </a:ext>
          </a:extLst>
        </xdr:cNvPr>
        <xdr:cNvSpPr txBox="1">
          <a:spLocks noChangeArrowheads="1"/>
        </xdr:cNvSpPr>
      </xdr:nvSpPr>
      <xdr:spPr bwMode="auto">
        <a:xfrm>
          <a:off x="3810000"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 name="Text Box 3">
          <a:extLst>
            <a:ext uri="{FF2B5EF4-FFF2-40B4-BE49-F238E27FC236}">
              <a16:creationId xmlns:a16="http://schemas.microsoft.com/office/drawing/2014/main" id="{71429AA5-5E61-4DA0-A40D-54EF11897B3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 name="Text Box 4">
          <a:extLst>
            <a:ext uri="{FF2B5EF4-FFF2-40B4-BE49-F238E27FC236}">
              <a16:creationId xmlns:a16="http://schemas.microsoft.com/office/drawing/2014/main" id="{9D9550DB-9148-4FFA-9F75-6DC49BE55D9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 name="Text Box 3">
          <a:extLst>
            <a:ext uri="{FF2B5EF4-FFF2-40B4-BE49-F238E27FC236}">
              <a16:creationId xmlns:a16="http://schemas.microsoft.com/office/drawing/2014/main" id="{8D932C1A-0E66-48D8-A594-75BEA2186AC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 name="Text Box 25">
          <a:extLst>
            <a:ext uri="{FF2B5EF4-FFF2-40B4-BE49-F238E27FC236}">
              <a16:creationId xmlns:a16="http://schemas.microsoft.com/office/drawing/2014/main" id="{FB4B75C2-2F4F-41DE-8AD7-D88C44043C3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 name="Text Box 26">
          <a:extLst>
            <a:ext uri="{FF2B5EF4-FFF2-40B4-BE49-F238E27FC236}">
              <a16:creationId xmlns:a16="http://schemas.microsoft.com/office/drawing/2014/main" id="{CC254E38-3172-4C6E-81BB-E2A3B3E4727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 name="Text Box 4">
          <a:extLst>
            <a:ext uri="{FF2B5EF4-FFF2-40B4-BE49-F238E27FC236}">
              <a16:creationId xmlns:a16="http://schemas.microsoft.com/office/drawing/2014/main" id="{615AE047-71C2-487A-8748-82F5F6C8CE2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 name="Text Box 3">
          <a:extLst>
            <a:ext uri="{FF2B5EF4-FFF2-40B4-BE49-F238E27FC236}">
              <a16:creationId xmlns:a16="http://schemas.microsoft.com/office/drawing/2014/main" id="{26FA8CB9-A9BC-4677-A7B0-E39DF0802E6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 name="Text Box 4">
          <a:extLst>
            <a:ext uri="{FF2B5EF4-FFF2-40B4-BE49-F238E27FC236}">
              <a16:creationId xmlns:a16="http://schemas.microsoft.com/office/drawing/2014/main" id="{F5B4B5F4-DD0B-46AD-83EB-86CDE7EC4BF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7" name="Text Box 3">
          <a:extLst>
            <a:ext uri="{FF2B5EF4-FFF2-40B4-BE49-F238E27FC236}">
              <a16:creationId xmlns:a16="http://schemas.microsoft.com/office/drawing/2014/main" id="{5995D51B-13A2-41BE-A375-C0D3B4B2A68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8" name="Text Box 25">
          <a:extLst>
            <a:ext uri="{FF2B5EF4-FFF2-40B4-BE49-F238E27FC236}">
              <a16:creationId xmlns:a16="http://schemas.microsoft.com/office/drawing/2014/main" id="{C36D6189-E1DD-42C5-8DE8-4E9BDDF313A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9" name="Text Box 26">
          <a:extLst>
            <a:ext uri="{FF2B5EF4-FFF2-40B4-BE49-F238E27FC236}">
              <a16:creationId xmlns:a16="http://schemas.microsoft.com/office/drawing/2014/main" id="{9E24415F-8AD3-4155-A2D0-9B2C73C1E4D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0" name="Text Box 4">
          <a:extLst>
            <a:ext uri="{FF2B5EF4-FFF2-40B4-BE49-F238E27FC236}">
              <a16:creationId xmlns:a16="http://schemas.microsoft.com/office/drawing/2014/main" id="{221E7718-5042-4DCA-B5DC-87A181E22A5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 name="Text Box 3">
          <a:extLst>
            <a:ext uri="{FF2B5EF4-FFF2-40B4-BE49-F238E27FC236}">
              <a16:creationId xmlns:a16="http://schemas.microsoft.com/office/drawing/2014/main" id="{8C258C85-078D-4A2D-A70A-5E9414D917F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 name="Text Box 4">
          <a:extLst>
            <a:ext uri="{FF2B5EF4-FFF2-40B4-BE49-F238E27FC236}">
              <a16:creationId xmlns:a16="http://schemas.microsoft.com/office/drawing/2014/main" id="{D8A27570-F59C-4D84-8E0F-0DCB5E44ADB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 name="Text Box 3">
          <a:extLst>
            <a:ext uri="{FF2B5EF4-FFF2-40B4-BE49-F238E27FC236}">
              <a16:creationId xmlns:a16="http://schemas.microsoft.com/office/drawing/2014/main" id="{0500D01D-635A-4A1D-AF3D-F82217D2B30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 name="Text Box 25">
          <a:extLst>
            <a:ext uri="{FF2B5EF4-FFF2-40B4-BE49-F238E27FC236}">
              <a16:creationId xmlns:a16="http://schemas.microsoft.com/office/drawing/2014/main" id="{DA85AE01-571E-4752-9774-1DB70AABFA4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5" name="Text Box 26">
          <a:extLst>
            <a:ext uri="{FF2B5EF4-FFF2-40B4-BE49-F238E27FC236}">
              <a16:creationId xmlns:a16="http://schemas.microsoft.com/office/drawing/2014/main" id="{0B0D82BA-6B26-4582-9AE0-2FD06E05512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6" name="Text Box 4">
          <a:extLst>
            <a:ext uri="{FF2B5EF4-FFF2-40B4-BE49-F238E27FC236}">
              <a16:creationId xmlns:a16="http://schemas.microsoft.com/office/drawing/2014/main" id="{1CFAA37E-2420-4C49-A6A4-989393ACCDA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7" name="Text Box 3">
          <a:extLst>
            <a:ext uri="{FF2B5EF4-FFF2-40B4-BE49-F238E27FC236}">
              <a16:creationId xmlns:a16="http://schemas.microsoft.com/office/drawing/2014/main" id="{488FC0AB-5DB8-44A5-B5CF-C4E2E8A1A6A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8" name="Text Box 4">
          <a:extLst>
            <a:ext uri="{FF2B5EF4-FFF2-40B4-BE49-F238E27FC236}">
              <a16:creationId xmlns:a16="http://schemas.microsoft.com/office/drawing/2014/main" id="{F86BE33F-4DAD-438B-98C3-EA7856DDFD7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 name="Text Box 3">
          <a:extLst>
            <a:ext uri="{FF2B5EF4-FFF2-40B4-BE49-F238E27FC236}">
              <a16:creationId xmlns:a16="http://schemas.microsoft.com/office/drawing/2014/main" id="{5246D7FA-D5C3-4E9E-9268-11739F7EAF5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0" name="Text Box 25">
          <a:extLst>
            <a:ext uri="{FF2B5EF4-FFF2-40B4-BE49-F238E27FC236}">
              <a16:creationId xmlns:a16="http://schemas.microsoft.com/office/drawing/2014/main" id="{B63E26A0-56CD-40E2-B509-402EAF65EE9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 name="Text Box 26">
          <a:extLst>
            <a:ext uri="{FF2B5EF4-FFF2-40B4-BE49-F238E27FC236}">
              <a16:creationId xmlns:a16="http://schemas.microsoft.com/office/drawing/2014/main" id="{0EFBAD93-3FF1-43C5-A4DA-D55EA71392B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 name="Text Box 4">
          <a:extLst>
            <a:ext uri="{FF2B5EF4-FFF2-40B4-BE49-F238E27FC236}">
              <a16:creationId xmlns:a16="http://schemas.microsoft.com/office/drawing/2014/main" id="{04ED8504-C35D-46D9-9C43-6C7BB338681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 name="Text Box 3">
          <a:extLst>
            <a:ext uri="{FF2B5EF4-FFF2-40B4-BE49-F238E27FC236}">
              <a16:creationId xmlns:a16="http://schemas.microsoft.com/office/drawing/2014/main" id="{53F7A38B-70F1-4EAD-9EC8-8BE6C3AA6BF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 name="Text Box 4">
          <a:extLst>
            <a:ext uri="{FF2B5EF4-FFF2-40B4-BE49-F238E27FC236}">
              <a16:creationId xmlns:a16="http://schemas.microsoft.com/office/drawing/2014/main" id="{3E1F23B5-0AA6-4D89-98A9-137BAC56D7F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 name="Text Box 3">
          <a:extLst>
            <a:ext uri="{FF2B5EF4-FFF2-40B4-BE49-F238E27FC236}">
              <a16:creationId xmlns:a16="http://schemas.microsoft.com/office/drawing/2014/main" id="{101E88CA-F52B-4019-A68D-633A04876E0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 name="Text Box 25">
          <a:extLst>
            <a:ext uri="{FF2B5EF4-FFF2-40B4-BE49-F238E27FC236}">
              <a16:creationId xmlns:a16="http://schemas.microsoft.com/office/drawing/2014/main" id="{5865DF92-A5E3-450E-9629-F3E13D2E182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 name="Text Box 26">
          <a:extLst>
            <a:ext uri="{FF2B5EF4-FFF2-40B4-BE49-F238E27FC236}">
              <a16:creationId xmlns:a16="http://schemas.microsoft.com/office/drawing/2014/main" id="{97FE0467-512E-407B-A167-9E63154139E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8" name="Text Box 4">
          <a:extLst>
            <a:ext uri="{FF2B5EF4-FFF2-40B4-BE49-F238E27FC236}">
              <a16:creationId xmlns:a16="http://schemas.microsoft.com/office/drawing/2014/main" id="{2FE767EC-6397-4265-AC5F-B3E12B58150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 name="Text Box 3">
          <a:extLst>
            <a:ext uri="{FF2B5EF4-FFF2-40B4-BE49-F238E27FC236}">
              <a16:creationId xmlns:a16="http://schemas.microsoft.com/office/drawing/2014/main" id="{E6A3A58F-8C9A-47D8-B767-B86AAD05AEE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 name="Text Box 4">
          <a:extLst>
            <a:ext uri="{FF2B5EF4-FFF2-40B4-BE49-F238E27FC236}">
              <a16:creationId xmlns:a16="http://schemas.microsoft.com/office/drawing/2014/main" id="{0F5B012C-7C24-42F9-8F10-A6BB3D80430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 name="Text Box 3">
          <a:extLst>
            <a:ext uri="{FF2B5EF4-FFF2-40B4-BE49-F238E27FC236}">
              <a16:creationId xmlns:a16="http://schemas.microsoft.com/office/drawing/2014/main" id="{45504B63-8394-4E10-88D7-AF7B8AB5BC6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 name="Text Box 25">
          <a:extLst>
            <a:ext uri="{FF2B5EF4-FFF2-40B4-BE49-F238E27FC236}">
              <a16:creationId xmlns:a16="http://schemas.microsoft.com/office/drawing/2014/main" id="{93C95C54-21C3-44E1-983E-A3AA605E59C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 name="Text Box 26">
          <a:extLst>
            <a:ext uri="{FF2B5EF4-FFF2-40B4-BE49-F238E27FC236}">
              <a16:creationId xmlns:a16="http://schemas.microsoft.com/office/drawing/2014/main" id="{0D2BBDAF-9665-405B-B16C-FE70E9754C7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 name="Text Box 4">
          <a:extLst>
            <a:ext uri="{FF2B5EF4-FFF2-40B4-BE49-F238E27FC236}">
              <a16:creationId xmlns:a16="http://schemas.microsoft.com/office/drawing/2014/main" id="{70CA35E8-FD88-4CDF-8E50-01C38AD85D2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 name="Text Box 3">
          <a:extLst>
            <a:ext uri="{FF2B5EF4-FFF2-40B4-BE49-F238E27FC236}">
              <a16:creationId xmlns:a16="http://schemas.microsoft.com/office/drawing/2014/main" id="{84DB8253-A152-4026-8FB5-F1D999BEF23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 name="Text Box 4">
          <a:extLst>
            <a:ext uri="{FF2B5EF4-FFF2-40B4-BE49-F238E27FC236}">
              <a16:creationId xmlns:a16="http://schemas.microsoft.com/office/drawing/2014/main" id="{6847827D-C3E3-4402-8618-F5A7134D818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 name="Text Box 3">
          <a:extLst>
            <a:ext uri="{FF2B5EF4-FFF2-40B4-BE49-F238E27FC236}">
              <a16:creationId xmlns:a16="http://schemas.microsoft.com/office/drawing/2014/main" id="{00AC6ADC-62B8-463E-A241-FD178EBBC45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 name="Text Box 25">
          <a:extLst>
            <a:ext uri="{FF2B5EF4-FFF2-40B4-BE49-F238E27FC236}">
              <a16:creationId xmlns:a16="http://schemas.microsoft.com/office/drawing/2014/main" id="{4E2C238B-3843-4AAE-8CAA-45F18878D55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9" name="Text Box 26">
          <a:extLst>
            <a:ext uri="{FF2B5EF4-FFF2-40B4-BE49-F238E27FC236}">
              <a16:creationId xmlns:a16="http://schemas.microsoft.com/office/drawing/2014/main" id="{1150BFA3-BE8C-4548-8E2A-6F70EFA2334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0" name="Text Box 4">
          <a:extLst>
            <a:ext uri="{FF2B5EF4-FFF2-40B4-BE49-F238E27FC236}">
              <a16:creationId xmlns:a16="http://schemas.microsoft.com/office/drawing/2014/main" id="{6DE344F5-2E2C-47CF-B820-CF5D0A6704C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1" name="Text Box 3">
          <a:extLst>
            <a:ext uri="{FF2B5EF4-FFF2-40B4-BE49-F238E27FC236}">
              <a16:creationId xmlns:a16="http://schemas.microsoft.com/office/drawing/2014/main" id="{2C23F0F7-6B57-4D1E-9F3D-655C8A4595C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2" name="Text Box 4">
          <a:extLst>
            <a:ext uri="{FF2B5EF4-FFF2-40B4-BE49-F238E27FC236}">
              <a16:creationId xmlns:a16="http://schemas.microsoft.com/office/drawing/2014/main" id="{DD2BC447-BDC9-4A05-9F69-FA73F3681B5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3" name="Text Box 3">
          <a:extLst>
            <a:ext uri="{FF2B5EF4-FFF2-40B4-BE49-F238E27FC236}">
              <a16:creationId xmlns:a16="http://schemas.microsoft.com/office/drawing/2014/main" id="{98DAC565-B1F7-4AA8-A0EF-39C8609FD2F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4" name="Text Box 25">
          <a:extLst>
            <a:ext uri="{FF2B5EF4-FFF2-40B4-BE49-F238E27FC236}">
              <a16:creationId xmlns:a16="http://schemas.microsoft.com/office/drawing/2014/main" id="{31E4E7A3-787F-41A7-85B9-E6E3A561FEC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5" name="Text Box 26">
          <a:extLst>
            <a:ext uri="{FF2B5EF4-FFF2-40B4-BE49-F238E27FC236}">
              <a16:creationId xmlns:a16="http://schemas.microsoft.com/office/drawing/2014/main" id="{87B42293-1EDB-4C0E-9053-19E2B0DD9C3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 name="Text Box 4">
          <a:extLst>
            <a:ext uri="{FF2B5EF4-FFF2-40B4-BE49-F238E27FC236}">
              <a16:creationId xmlns:a16="http://schemas.microsoft.com/office/drawing/2014/main" id="{D01A1250-03EB-40B9-A9F5-21A5D670BBE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7" name="Text Box 3">
          <a:extLst>
            <a:ext uri="{FF2B5EF4-FFF2-40B4-BE49-F238E27FC236}">
              <a16:creationId xmlns:a16="http://schemas.microsoft.com/office/drawing/2014/main" id="{C2202E01-9517-4008-A447-D200CFA4543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8" name="Text Box 4">
          <a:extLst>
            <a:ext uri="{FF2B5EF4-FFF2-40B4-BE49-F238E27FC236}">
              <a16:creationId xmlns:a16="http://schemas.microsoft.com/office/drawing/2014/main" id="{D97B5176-F5D2-4C3B-B153-39C6C2E1AD3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9" name="Text Box 3">
          <a:extLst>
            <a:ext uri="{FF2B5EF4-FFF2-40B4-BE49-F238E27FC236}">
              <a16:creationId xmlns:a16="http://schemas.microsoft.com/office/drawing/2014/main" id="{3216B3B1-B8C1-49A8-9215-C09455BA2AD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0" name="Text Box 25">
          <a:extLst>
            <a:ext uri="{FF2B5EF4-FFF2-40B4-BE49-F238E27FC236}">
              <a16:creationId xmlns:a16="http://schemas.microsoft.com/office/drawing/2014/main" id="{67796CA2-33A7-4F4D-8575-387ED705D07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1" name="Text Box 26">
          <a:extLst>
            <a:ext uri="{FF2B5EF4-FFF2-40B4-BE49-F238E27FC236}">
              <a16:creationId xmlns:a16="http://schemas.microsoft.com/office/drawing/2014/main" id="{88EF09D9-9C05-4177-9686-20D6ADCB954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2" name="Text Box 4">
          <a:extLst>
            <a:ext uri="{FF2B5EF4-FFF2-40B4-BE49-F238E27FC236}">
              <a16:creationId xmlns:a16="http://schemas.microsoft.com/office/drawing/2014/main" id="{D390864A-0650-4EDF-879D-C3F772ABD78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 name="Text Box 3">
          <a:extLst>
            <a:ext uri="{FF2B5EF4-FFF2-40B4-BE49-F238E27FC236}">
              <a16:creationId xmlns:a16="http://schemas.microsoft.com/office/drawing/2014/main" id="{FDD40BD2-7039-4229-9FAD-F3A0E19F0CB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 name="Text Box 4">
          <a:extLst>
            <a:ext uri="{FF2B5EF4-FFF2-40B4-BE49-F238E27FC236}">
              <a16:creationId xmlns:a16="http://schemas.microsoft.com/office/drawing/2014/main" id="{BFFB4506-D0B9-4C86-96AF-84BDD9D8D3B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 name="Text Box 3">
          <a:extLst>
            <a:ext uri="{FF2B5EF4-FFF2-40B4-BE49-F238E27FC236}">
              <a16:creationId xmlns:a16="http://schemas.microsoft.com/office/drawing/2014/main" id="{2454BE43-B47C-48AA-900F-428B273E4A6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6" name="Text Box 25">
          <a:extLst>
            <a:ext uri="{FF2B5EF4-FFF2-40B4-BE49-F238E27FC236}">
              <a16:creationId xmlns:a16="http://schemas.microsoft.com/office/drawing/2014/main" id="{BFD1B40F-4749-48C9-9F0E-7F66B08F6F0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7" name="Text Box 26">
          <a:extLst>
            <a:ext uri="{FF2B5EF4-FFF2-40B4-BE49-F238E27FC236}">
              <a16:creationId xmlns:a16="http://schemas.microsoft.com/office/drawing/2014/main" id="{50F973C0-5D01-40D4-9330-9D6A4B88BD8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8" name="Text Box 4">
          <a:extLst>
            <a:ext uri="{FF2B5EF4-FFF2-40B4-BE49-F238E27FC236}">
              <a16:creationId xmlns:a16="http://schemas.microsoft.com/office/drawing/2014/main" id="{589220B7-9223-4462-A780-22F3E579357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9" name="Text Box 3">
          <a:extLst>
            <a:ext uri="{FF2B5EF4-FFF2-40B4-BE49-F238E27FC236}">
              <a16:creationId xmlns:a16="http://schemas.microsoft.com/office/drawing/2014/main" id="{003A9A6C-D086-47E8-AE0C-55D59577A1E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0" name="Text Box 4">
          <a:extLst>
            <a:ext uri="{FF2B5EF4-FFF2-40B4-BE49-F238E27FC236}">
              <a16:creationId xmlns:a16="http://schemas.microsoft.com/office/drawing/2014/main" id="{95E201E7-85A9-4850-8ABC-CDFC076A0F7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1" name="Text Box 3">
          <a:extLst>
            <a:ext uri="{FF2B5EF4-FFF2-40B4-BE49-F238E27FC236}">
              <a16:creationId xmlns:a16="http://schemas.microsoft.com/office/drawing/2014/main" id="{AAAAC9DA-06AB-4D74-B7AC-96CE5B1BB7E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2" name="Text Box 25">
          <a:extLst>
            <a:ext uri="{FF2B5EF4-FFF2-40B4-BE49-F238E27FC236}">
              <a16:creationId xmlns:a16="http://schemas.microsoft.com/office/drawing/2014/main" id="{084B5951-DD43-4AAA-B7C9-29362FE99CA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3" name="Text Box 26">
          <a:extLst>
            <a:ext uri="{FF2B5EF4-FFF2-40B4-BE49-F238E27FC236}">
              <a16:creationId xmlns:a16="http://schemas.microsoft.com/office/drawing/2014/main" id="{7894CE11-F941-4EBF-87E3-22473F5D793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 name="Text Box 4">
          <a:extLst>
            <a:ext uri="{FF2B5EF4-FFF2-40B4-BE49-F238E27FC236}">
              <a16:creationId xmlns:a16="http://schemas.microsoft.com/office/drawing/2014/main" id="{0AFEAA9E-A335-4043-B000-C6A352C1746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5" name="Text Box 3">
          <a:extLst>
            <a:ext uri="{FF2B5EF4-FFF2-40B4-BE49-F238E27FC236}">
              <a16:creationId xmlns:a16="http://schemas.microsoft.com/office/drawing/2014/main" id="{DE35FA36-99B2-427F-AFF1-1C7D069D880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6" name="Text Box 4">
          <a:extLst>
            <a:ext uri="{FF2B5EF4-FFF2-40B4-BE49-F238E27FC236}">
              <a16:creationId xmlns:a16="http://schemas.microsoft.com/office/drawing/2014/main" id="{8CF24A19-9658-4756-9E09-692ED87D43E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7" name="Text Box 3">
          <a:extLst>
            <a:ext uri="{FF2B5EF4-FFF2-40B4-BE49-F238E27FC236}">
              <a16:creationId xmlns:a16="http://schemas.microsoft.com/office/drawing/2014/main" id="{E4AB865C-AA74-44F0-8EAD-A7B5FC077A3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8" name="Text Box 25">
          <a:extLst>
            <a:ext uri="{FF2B5EF4-FFF2-40B4-BE49-F238E27FC236}">
              <a16:creationId xmlns:a16="http://schemas.microsoft.com/office/drawing/2014/main" id="{B172285A-B319-40A2-90C5-7ADE8E5704A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9" name="Text Box 26">
          <a:extLst>
            <a:ext uri="{FF2B5EF4-FFF2-40B4-BE49-F238E27FC236}">
              <a16:creationId xmlns:a16="http://schemas.microsoft.com/office/drawing/2014/main" id="{1E01C984-D065-45A2-B4F6-2EF3743C66E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0" name="Text Box 4">
          <a:extLst>
            <a:ext uri="{FF2B5EF4-FFF2-40B4-BE49-F238E27FC236}">
              <a16:creationId xmlns:a16="http://schemas.microsoft.com/office/drawing/2014/main" id="{531EEE6E-72CD-403B-802F-D642DEA2526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81" name="Text Box 3">
          <a:extLst>
            <a:ext uri="{FF2B5EF4-FFF2-40B4-BE49-F238E27FC236}">
              <a16:creationId xmlns:a16="http://schemas.microsoft.com/office/drawing/2014/main" id="{2B656327-8404-497D-A310-C21F4D31795B}"/>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82" name="Text Box 4">
          <a:extLst>
            <a:ext uri="{FF2B5EF4-FFF2-40B4-BE49-F238E27FC236}">
              <a16:creationId xmlns:a16="http://schemas.microsoft.com/office/drawing/2014/main" id="{E0D9FB34-0729-44D8-AA19-2052A58FDC7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83" name="Text Box 3">
          <a:extLst>
            <a:ext uri="{FF2B5EF4-FFF2-40B4-BE49-F238E27FC236}">
              <a16:creationId xmlns:a16="http://schemas.microsoft.com/office/drawing/2014/main" id="{9051FF6E-764B-4B3B-BC9A-4CAB5700295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84" name="Text Box 25">
          <a:extLst>
            <a:ext uri="{FF2B5EF4-FFF2-40B4-BE49-F238E27FC236}">
              <a16:creationId xmlns:a16="http://schemas.microsoft.com/office/drawing/2014/main" id="{83CE71DA-A1E9-4B65-85BD-40C4FAD8D22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85" name="Text Box 26">
          <a:extLst>
            <a:ext uri="{FF2B5EF4-FFF2-40B4-BE49-F238E27FC236}">
              <a16:creationId xmlns:a16="http://schemas.microsoft.com/office/drawing/2014/main" id="{331DDD3F-40FA-4C2F-8BCF-3C2FA871C8EE}"/>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86" name="Text Box 4">
          <a:extLst>
            <a:ext uri="{FF2B5EF4-FFF2-40B4-BE49-F238E27FC236}">
              <a16:creationId xmlns:a16="http://schemas.microsoft.com/office/drawing/2014/main" id="{C439990C-18CE-43B7-BBC4-3470E169244A}"/>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87" name="Text Box 3">
          <a:extLst>
            <a:ext uri="{FF2B5EF4-FFF2-40B4-BE49-F238E27FC236}">
              <a16:creationId xmlns:a16="http://schemas.microsoft.com/office/drawing/2014/main" id="{33B97282-0845-4D89-A775-6F581E7EF47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88" name="Text Box 4">
          <a:extLst>
            <a:ext uri="{FF2B5EF4-FFF2-40B4-BE49-F238E27FC236}">
              <a16:creationId xmlns:a16="http://schemas.microsoft.com/office/drawing/2014/main" id="{8BA540B5-51F2-483B-9699-5C3477BB3CF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89" name="Text Box 3">
          <a:extLst>
            <a:ext uri="{FF2B5EF4-FFF2-40B4-BE49-F238E27FC236}">
              <a16:creationId xmlns:a16="http://schemas.microsoft.com/office/drawing/2014/main" id="{56673B6A-55AD-4580-B22B-3A77D5AF2DF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90" name="Text Box 25">
          <a:extLst>
            <a:ext uri="{FF2B5EF4-FFF2-40B4-BE49-F238E27FC236}">
              <a16:creationId xmlns:a16="http://schemas.microsoft.com/office/drawing/2014/main" id="{A46DAA65-5FDC-40B4-AB6C-EE05B63FB09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91" name="Text Box 26">
          <a:extLst>
            <a:ext uri="{FF2B5EF4-FFF2-40B4-BE49-F238E27FC236}">
              <a16:creationId xmlns:a16="http://schemas.microsoft.com/office/drawing/2014/main" id="{2B644201-8C41-4281-89B5-8FB82BB70D0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92" name="Text Box 4">
          <a:extLst>
            <a:ext uri="{FF2B5EF4-FFF2-40B4-BE49-F238E27FC236}">
              <a16:creationId xmlns:a16="http://schemas.microsoft.com/office/drawing/2014/main" id="{7A74BB3B-4279-4A22-B87F-C08A372C633F}"/>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 name="Text Box 3">
          <a:extLst>
            <a:ext uri="{FF2B5EF4-FFF2-40B4-BE49-F238E27FC236}">
              <a16:creationId xmlns:a16="http://schemas.microsoft.com/office/drawing/2014/main" id="{6455B1F8-6C4D-4907-B2B4-EF61F172E10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 name="Text Box 4">
          <a:extLst>
            <a:ext uri="{FF2B5EF4-FFF2-40B4-BE49-F238E27FC236}">
              <a16:creationId xmlns:a16="http://schemas.microsoft.com/office/drawing/2014/main" id="{7A468FEF-13FF-4000-9A17-7A14756C95A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 name="Text Box 3">
          <a:extLst>
            <a:ext uri="{FF2B5EF4-FFF2-40B4-BE49-F238E27FC236}">
              <a16:creationId xmlns:a16="http://schemas.microsoft.com/office/drawing/2014/main" id="{E40C2EFC-2D66-4EDB-95B4-DBEFEA6ED71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 name="Text Box 25">
          <a:extLst>
            <a:ext uri="{FF2B5EF4-FFF2-40B4-BE49-F238E27FC236}">
              <a16:creationId xmlns:a16="http://schemas.microsoft.com/office/drawing/2014/main" id="{D6515AA3-B8A1-4ED0-A938-ADBE9C0D6CD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 name="Text Box 26">
          <a:extLst>
            <a:ext uri="{FF2B5EF4-FFF2-40B4-BE49-F238E27FC236}">
              <a16:creationId xmlns:a16="http://schemas.microsoft.com/office/drawing/2014/main" id="{403EDC8E-929D-4E98-842E-8F698BCE84F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 name="Text Box 4">
          <a:extLst>
            <a:ext uri="{FF2B5EF4-FFF2-40B4-BE49-F238E27FC236}">
              <a16:creationId xmlns:a16="http://schemas.microsoft.com/office/drawing/2014/main" id="{DA7D010B-994E-45B3-9CA7-F3158DE191F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 name="Text Box 3">
          <a:extLst>
            <a:ext uri="{FF2B5EF4-FFF2-40B4-BE49-F238E27FC236}">
              <a16:creationId xmlns:a16="http://schemas.microsoft.com/office/drawing/2014/main" id="{C5C57894-B8E3-4616-8A9B-B06458F43B7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 name="Text Box 4">
          <a:extLst>
            <a:ext uri="{FF2B5EF4-FFF2-40B4-BE49-F238E27FC236}">
              <a16:creationId xmlns:a16="http://schemas.microsoft.com/office/drawing/2014/main" id="{401563FD-1C17-452B-A4DA-980E5F9BD90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 name="Text Box 3">
          <a:extLst>
            <a:ext uri="{FF2B5EF4-FFF2-40B4-BE49-F238E27FC236}">
              <a16:creationId xmlns:a16="http://schemas.microsoft.com/office/drawing/2014/main" id="{5C7D7B19-623E-4D47-905B-F1C14D0C579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 name="Text Box 25">
          <a:extLst>
            <a:ext uri="{FF2B5EF4-FFF2-40B4-BE49-F238E27FC236}">
              <a16:creationId xmlns:a16="http://schemas.microsoft.com/office/drawing/2014/main" id="{D874BB6A-8E36-4CC7-AFC5-206EF00E333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 name="Text Box 26">
          <a:extLst>
            <a:ext uri="{FF2B5EF4-FFF2-40B4-BE49-F238E27FC236}">
              <a16:creationId xmlns:a16="http://schemas.microsoft.com/office/drawing/2014/main" id="{ACFB1C0C-6328-46DE-AF22-1AE6AE06F71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 name="Text Box 4">
          <a:extLst>
            <a:ext uri="{FF2B5EF4-FFF2-40B4-BE49-F238E27FC236}">
              <a16:creationId xmlns:a16="http://schemas.microsoft.com/office/drawing/2014/main" id="{E68A6F01-7CBF-4634-8B50-0DCF94C1DE9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5" name="Text Box 3">
          <a:extLst>
            <a:ext uri="{FF2B5EF4-FFF2-40B4-BE49-F238E27FC236}">
              <a16:creationId xmlns:a16="http://schemas.microsoft.com/office/drawing/2014/main" id="{991A9307-D946-4203-9FDA-B1CE11E2CF8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6" name="Text Box 4">
          <a:extLst>
            <a:ext uri="{FF2B5EF4-FFF2-40B4-BE49-F238E27FC236}">
              <a16:creationId xmlns:a16="http://schemas.microsoft.com/office/drawing/2014/main" id="{1EFC3DE1-4C69-4A5E-BB70-38275E8FFC5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7" name="Text Box 3">
          <a:extLst>
            <a:ext uri="{FF2B5EF4-FFF2-40B4-BE49-F238E27FC236}">
              <a16:creationId xmlns:a16="http://schemas.microsoft.com/office/drawing/2014/main" id="{6AEF3F14-FBF7-401A-8AA5-07CB689F2E3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8" name="Text Box 25">
          <a:extLst>
            <a:ext uri="{FF2B5EF4-FFF2-40B4-BE49-F238E27FC236}">
              <a16:creationId xmlns:a16="http://schemas.microsoft.com/office/drawing/2014/main" id="{44EB5798-CA87-409D-9C08-D53CF6959B9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9" name="Text Box 26">
          <a:extLst>
            <a:ext uri="{FF2B5EF4-FFF2-40B4-BE49-F238E27FC236}">
              <a16:creationId xmlns:a16="http://schemas.microsoft.com/office/drawing/2014/main" id="{B130BFD5-EDF3-4746-BC43-943502A2889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0" name="Text Box 4">
          <a:extLst>
            <a:ext uri="{FF2B5EF4-FFF2-40B4-BE49-F238E27FC236}">
              <a16:creationId xmlns:a16="http://schemas.microsoft.com/office/drawing/2014/main" id="{37F67079-BD2D-4066-BA82-3A0F83BD1B5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1" name="Text Box 3">
          <a:extLst>
            <a:ext uri="{FF2B5EF4-FFF2-40B4-BE49-F238E27FC236}">
              <a16:creationId xmlns:a16="http://schemas.microsoft.com/office/drawing/2014/main" id="{BCFF1DC6-E2B4-44D8-B0A8-C0BAC9F22B0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2" name="Text Box 4">
          <a:extLst>
            <a:ext uri="{FF2B5EF4-FFF2-40B4-BE49-F238E27FC236}">
              <a16:creationId xmlns:a16="http://schemas.microsoft.com/office/drawing/2014/main" id="{59E0D9E3-0F41-4CB9-BC76-7189BD60047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3" name="Text Box 3">
          <a:extLst>
            <a:ext uri="{FF2B5EF4-FFF2-40B4-BE49-F238E27FC236}">
              <a16:creationId xmlns:a16="http://schemas.microsoft.com/office/drawing/2014/main" id="{2A27DBF0-EB92-4153-96A6-DC512F76ADA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4" name="Text Box 25">
          <a:extLst>
            <a:ext uri="{FF2B5EF4-FFF2-40B4-BE49-F238E27FC236}">
              <a16:creationId xmlns:a16="http://schemas.microsoft.com/office/drawing/2014/main" id="{1CD912D6-4BC9-43AB-844A-0F414FB1870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5" name="Text Box 26">
          <a:extLst>
            <a:ext uri="{FF2B5EF4-FFF2-40B4-BE49-F238E27FC236}">
              <a16:creationId xmlns:a16="http://schemas.microsoft.com/office/drawing/2014/main" id="{2B4A3771-53EA-47CD-AF71-41D06476912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6" name="Text Box 4">
          <a:extLst>
            <a:ext uri="{FF2B5EF4-FFF2-40B4-BE49-F238E27FC236}">
              <a16:creationId xmlns:a16="http://schemas.microsoft.com/office/drawing/2014/main" id="{C96ABF7C-6D88-4C85-84ED-25904BCE6BB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7" name="Text Box 3">
          <a:extLst>
            <a:ext uri="{FF2B5EF4-FFF2-40B4-BE49-F238E27FC236}">
              <a16:creationId xmlns:a16="http://schemas.microsoft.com/office/drawing/2014/main" id="{8D859289-06F6-46AA-B34D-1E278D2C45E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8" name="Text Box 4">
          <a:extLst>
            <a:ext uri="{FF2B5EF4-FFF2-40B4-BE49-F238E27FC236}">
              <a16:creationId xmlns:a16="http://schemas.microsoft.com/office/drawing/2014/main" id="{65B983B7-2E67-4763-95FD-129DB39D4B4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19" name="Text Box 3">
          <a:extLst>
            <a:ext uri="{FF2B5EF4-FFF2-40B4-BE49-F238E27FC236}">
              <a16:creationId xmlns:a16="http://schemas.microsoft.com/office/drawing/2014/main" id="{B93290EF-D05C-4F41-BCD8-72F7567BFDC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0" name="Text Box 25">
          <a:extLst>
            <a:ext uri="{FF2B5EF4-FFF2-40B4-BE49-F238E27FC236}">
              <a16:creationId xmlns:a16="http://schemas.microsoft.com/office/drawing/2014/main" id="{D3046A0B-40E7-4702-9289-6BB4BD91A31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1" name="Text Box 26">
          <a:extLst>
            <a:ext uri="{FF2B5EF4-FFF2-40B4-BE49-F238E27FC236}">
              <a16:creationId xmlns:a16="http://schemas.microsoft.com/office/drawing/2014/main" id="{9881DFB5-70F8-4389-A3DE-5B157B8FE6F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2" name="Text Box 4">
          <a:extLst>
            <a:ext uri="{FF2B5EF4-FFF2-40B4-BE49-F238E27FC236}">
              <a16:creationId xmlns:a16="http://schemas.microsoft.com/office/drawing/2014/main" id="{89C42218-813D-461F-9886-13E5E518BFB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3" name="Text Box 3">
          <a:extLst>
            <a:ext uri="{FF2B5EF4-FFF2-40B4-BE49-F238E27FC236}">
              <a16:creationId xmlns:a16="http://schemas.microsoft.com/office/drawing/2014/main" id="{C9DB5EF0-D7EB-4025-B710-E1DB96DD749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4" name="Text Box 4">
          <a:extLst>
            <a:ext uri="{FF2B5EF4-FFF2-40B4-BE49-F238E27FC236}">
              <a16:creationId xmlns:a16="http://schemas.microsoft.com/office/drawing/2014/main" id="{5B4C91DF-CB9A-4BDA-915C-77B740106F8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5" name="Text Box 3">
          <a:extLst>
            <a:ext uri="{FF2B5EF4-FFF2-40B4-BE49-F238E27FC236}">
              <a16:creationId xmlns:a16="http://schemas.microsoft.com/office/drawing/2014/main" id="{9C8C0AC1-8400-46D5-8AA3-DF750BDF95D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6" name="Text Box 25">
          <a:extLst>
            <a:ext uri="{FF2B5EF4-FFF2-40B4-BE49-F238E27FC236}">
              <a16:creationId xmlns:a16="http://schemas.microsoft.com/office/drawing/2014/main" id="{34D61137-7720-48E3-AEDC-2E125E77764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7" name="Text Box 26">
          <a:extLst>
            <a:ext uri="{FF2B5EF4-FFF2-40B4-BE49-F238E27FC236}">
              <a16:creationId xmlns:a16="http://schemas.microsoft.com/office/drawing/2014/main" id="{621AF2EA-9E96-4F13-9D75-B1CD3717911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8" name="Text Box 4">
          <a:extLst>
            <a:ext uri="{FF2B5EF4-FFF2-40B4-BE49-F238E27FC236}">
              <a16:creationId xmlns:a16="http://schemas.microsoft.com/office/drawing/2014/main" id="{64D71E82-8FEC-4723-8E49-8C75804C8A2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29" name="Text Box 3">
          <a:extLst>
            <a:ext uri="{FF2B5EF4-FFF2-40B4-BE49-F238E27FC236}">
              <a16:creationId xmlns:a16="http://schemas.microsoft.com/office/drawing/2014/main" id="{F63E24E2-472B-4412-9410-D7CD8951EBFE}"/>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0" name="Text Box 4">
          <a:extLst>
            <a:ext uri="{FF2B5EF4-FFF2-40B4-BE49-F238E27FC236}">
              <a16:creationId xmlns:a16="http://schemas.microsoft.com/office/drawing/2014/main" id="{EB8BC7E8-33E5-4460-B047-85AC152E118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1" name="Text Box 3">
          <a:extLst>
            <a:ext uri="{FF2B5EF4-FFF2-40B4-BE49-F238E27FC236}">
              <a16:creationId xmlns:a16="http://schemas.microsoft.com/office/drawing/2014/main" id="{AB6554C5-34A5-4ADC-8853-CE426FFCE08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2" name="Text Box 25">
          <a:extLst>
            <a:ext uri="{FF2B5EF4-FFF2-40B4-BE49-F238E27FC236}">
              <a16:creationId xmlns:a16="http://schemas.microsoft.com/office/drawing/2014/main" id="{14A35245-88EF-41FA-8BBB-471C199D749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3" name="Text Box 26">
          <a:extLst>
            <a:ext uri="{FF2B5EF4-FFF2-40B4-BE49-F238E27FC236}">
              <a16:creationId xmlns:a16="http://schemas.microsoft.com/office/drawing/2014/main" id="{19479128-2B44-4619-8294-6C85127F764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4" name="Text Box 4">
          <a:extLst>
            <a:ext uri="{FF2B5EF4-FFF2-40B4-BE49-F238E27FC236}">
              <a16:creationId xmlns:a16="http://schemas.microsoft.com/office/drawing/2014/main" id="{F22443C2-4226-4062-A0C7-E9BA4C18D5E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5" name="Text Box 3">
          <a:extLst>
            <a:ext uri="{FF2B5EF4-FFF2-40B4-BE49-F238E27FC236}">
              <a16:creationId xmlns:a16="http://schemas.microsoft.com/office/drawing/2014/main" id="{377BAA37-D6ED-49ED-AA2E-8BB0EDF7D48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6" name="Text Box 4">
          <a:extLst>
            <a:ext uri="{FF2B5EF4-FFF2-40B4-BE49-F238E27FC236}">
              <a16:creationId xmlns:a16="http://schemas.microsoft.com/office/drawing/2014/main" id="{B65C1CFC-36DC-4F47-8221-D16013E1E1B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7" name="Text Box 3">
          <a:extLst>
            <a:ext uri="{FF2B5EF4-FFF2-40B4-BE49-F238E27FC236}">
              <a16:creationId xmlns:a16="http://schemas.microsoft.com/office/drawing/2014/main" id="{74B2FE07-0EFF-4187-84AB-D8BCA8E01AC9}"/>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8" name="Text Box 25">
          <a:extLst>
            <a:ext uri="{FF2B5EF4-FFF2-40B4-BE49-F238E27FC236}">
              <a16:creationId xmlns:a16="http://schemas.microsoft.com/office/drawing/2014/main" id="{C713F351-A531-4089-8650-9014851B19DE}"/>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39" name="Text Box 26">
          <a:extLst>
            <a:ext uri="{FF2B5EF4-FFF2-40B4-BE49-F238E27FC236}">
              <a16:creationId xmlns:a16="http://schemas.microsoft.com/office/drawing/2014/main" id="{6C7DF0D0-2C7B-40C9-9BC1-A31365DCDAB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40" name="Text Box 4">
          <a:extLst>
            <a:ext uri="{FF2B5EF4-FFF2-40B4-BE49-F238E27FC236}">
              <a16:creationId xmlns:a16="http://schemas.microsoft.com/office/drawing/2014/main" id="{E3568EF9-A687-41A7-BA51-BB94C708BC1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1" name="Text Box 3">
          <a:extLst>
            <a:ext uri="{FF2B5EF4-FFF2-40B4-BE49-F238E27FC236}">
              <a16:creationId xmlns:a16="http://schemas.microsoft.com/office/drawing/2014/main" id="{3FCF52EF-90F5-42CF-87F6-525CBA58A35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2" name="Text Box 4">
          <a:extLst>
            <a:ext uri="{FF2B5EF4-FFF2-40B4-BE49-F238E27FC236}">
              <a16:creationId xmlns:a16="http://schemas.microsoft.com/office/drawing/2014/main" id="{4A86EAF0-CFE2-4626-B542-D08D3ABB699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 name="Text Box 3">
          <a:extLst>
            <a:ext uri="{FF2B5EF4-FFF2-40B4-BE49-F238E27FC236}">
              <a16:creationId xmlns:a16="http://schemas.microsoft.com/office/drawing/2014/main" id="{299D3A81-D92C-42B8-82AC-B7D759F9F38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4" name="Text Box 25">
          <a:extLst>
            <a:ext uri="{FF2B5EF4-FFF2-40B4-BE49-F238E27FC236}">
              <a16:creationId xmlns:a16="http://schemas.microsoft.com/office/drawing/2014/main" id="{B2BC3788-282E-4863-A5CC-FA92F9A3F17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 name="Text Box 26">
          <a:extLst>
            <a:ext uri="{FF2B5EF4-FFF2-40B4-BE49-F238E27FC236}">
              <a16:creationId xmlns:a16="http://schemas.microsoft.com/office/drawing/2014/main" id="{612FB86F-7405-4DD0-B3FA-6241E36A753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6" name="Text Box 4">
          <a:extLst>
            <a:ext uri="{FF2B5EF4-FFF2-40B4-BE49-F238E27FC236}">
              <a16:creationId xmlns:a16="http://schemas.microsoft.com/office/drawing/2014/main" id="{F1ABD859-C41C-442D-B76E-A135C60A096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 name="Text Box 3">
          <a:extLst>
            <a:ext uri="{FF2B5EF4-FFF2-40B4-BE49-F238E27FC236}">
              <a16:creationId xmlns:a16="http://schemas.microsoft.com/office/drawing/2014/main" id="{9DC38EC9-F242-4CE6-A7DE-F3838EA38DF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8" name="Text Box 4">
          <a:extLst>
            <a:ext uri="{FF2B5EF4-FFF2-40B4-BE49-F238E27FC236}">
              <a16:creationId xmlns:a16="http://schemas.microsoft.com/office/drawing/2014/main" id="{91EBC056-307B-4456-A492-6E46F0A15DD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9" name="Text Box 3">
          <a:extLst>
            <a:ext uri="{FF2B5EF4-FFF2-40B4-BE49-F238E27FC236}">
              <a16:creationId xmlns:a16="http://schemas.microsoft.com/office/drawing/2014/main" id="{CB4A7D9C-FFDC-4EE2-88C1-325FCB7509D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 name="Text Box 25">
          <a:extLst>
            <a:ext uri="{FF2B5EF4-FFF2-40B4-BE49-F238E27FC236}">
              <a16:creationId xmlns:a16="http://schemas.microsoft.com/office/drawing/2014/main" id="{68FAFDC9-4AE2-4F92-8532-30E271E30CB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1" name="Text Box 26">
          <a:extLst>
            <a:ext uri="{FF2B5EF4-FFF2-40B4-BE49-F238E27FC236}">
              <a16:creationId xmlns:a16="http://schemas.microsoft.com/office/drawing/2014/main" id="{32123651-105D-4800-8AB4-7EFEE4BCE23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2" name="Text Box 4">
          <a:extLst>
            <a:ext uri="{FF2B5EF4-FFF2-40B4-BE49-F238E27FC236}">
              <a16:creationId xmlns:a16="http://schemas.microsoft.com/office/drawing/2014/main" id="{B815F7BF-8736-4AEA-A25C-C32B5E632E6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3" name="Text Box 3">
          <a:extLst>
            <a:ext uri="{FF2B5EF4-FFF2-40B4-BE49-F238E27FC236}">
              <a16:creationId xmlns:a16="http://schemas.microsoft.com/office/drawing/2014/main" id="{6386A3BA-BAF1-44E9-95A6-4232AF756AA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4" name="Text Box 4">
          <a:extLst>
            <a:ext uri="{FF2B5EF4-FFF2-40B4-BE49-F238E27FC236}">
              <a16:creationId xmlns:a16="http://schemas.microsoft.com/office/drawing/2014/main" id="{2CDA34D1-093C-473B-A814-1565D497839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5" name="Text Box 3">
          <a:extLst>
            <a:ext uri="{FF2B5EF4-FFF2-40B4-BE49-F238E27FC236}">
              <a16:creationId xmlns:a16="http://schemas.microsoft.com/office/drawing/2014/main" id="{98BDF4C2-FC7E-4613-BAB3-11269A0C5F3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6" name="Text Box 25">
          <a:extLst>
            <a:ext uri="{FF2B5EF4-FFF2-40B4-BE49-F238E27FC236}">
              <a16:creationId xmlns:a16="http://schemas.microsoft.com/office/drawing/2014/main" id="{704B7D33-C900-4B19-9878-7D567EB50EB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7" name="Text Box 26">
          <a:extLst>
            <a:ext uri="{FF2B5EF4-FFF2-40B4-BE49-F238E27FC236}">
              <a16:creationId xmlns:a16="http://schemas.microsoft.com/office/drawing/2014/main" id="{16679AB0-D8EE-4642-A4F1-0C1D0188E0F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8" name="Text Box 4">
          <a:extLst>
            <a:ext uri="{FF2B5EF4-FFF2-40B4-BE49-F238E27FC236}">
              <a16:creationId xmlns:a16="http://schemas.microsoft.com/office/drawing/2014/main" id="{719A54E7-F782-464E-AA73-40EF7B3999C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 name="Text Box 3">
          <a:extLst>
            <a:ext uri="{FF2B5EF4-FFF2-40B4-BE49-F238E27FC236}">
              <a16:creationId xmlns:a16="http://schemas.microsoft.com/office/drawing/2014/main" id="{3ED7EE4E-C1D4-4A89-BC8B-14A378BE2AE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0" name="Text Box 4">
          <a:extLst>
            <a:ext uri="{FF2B5EF4-FFF2-40B4-BE49-F238E27FC236}">
              <a16:creationId xmlns:a16="http://schemas.microsoft.com/office/drawing/2014/main" id="{599B1222-86CA-41E1-8D7D-2466D74AE1D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1" name="Text Box 3">
          <a:extLst>
            <a:ext uri="{FF2B5EF4-FFF2-40B4-BE49-F238E27FC236}">
              <a16:creationId xmlns:a16="http://schemas.microsoft.com/office/drawing/2014/main" id="{6E3D290D-D426-471A-A61A-E0C059F2441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2" name="Text Box 25">
          <a:extLst>
            <a:ext uri="{FF2B5EF4-FFF2-40B4-BE49-F238E27FC236}">
              <a16:creationId xmlns:a16="http://schemas.microsoft.com/office/drawing/2014/main" id="{3F00FC9A-CD76-42B6-9216-74BF701592C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3" name="Text Box 26">
          <a:extLst>
            <a:ext uri="{FF2B5EF4-FFF2-40B4-BE49-F238E27FC236}">
              <a16:creationId xmlns:a16="http://schemas.microsoft.com/office/drawing/2014/main" id="{C29FFF4F-5EA6-44F2-B7C2-83CA42147B4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 name="Text Box 4">
          <a:extLst>
            <a:ext uri="{FF2B5EF4-FFF2-40B4-BE49-F238E27FC236}">
              <a16:creationId xmlns:a16="http://schemas.microsoft.com/office/drawing/2014/main" id="{72D0223D-4829-4012-85B2-D769E163C08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5" name="Text Box 3">
          <a:extLst>
            <a:ext uri="{FF2B5EF4-FFF2-40B4-BE49-F238E27FC236}">
              <a16:creationId xmlns:a16="http://schemas.microsoft.com/office/drawing/2014/main" id="{5A8B1A36-9F79-4FAA-822A-EBA71B885FA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6" name="Text Box 4">
          <a:extLst>
            <a:ext uri="{FF2B5EF4-FFF2-40B4-BE49-F238E27FC236}">
              <a16:creationId xmlns:a16="http://schemas.microsoft.com/office/drawing/2014/main" id="{508BF69C-AA33-4229-A9CC-72DC0CA6D2E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7" name="Text Box 3">
          <a:extLst>
            <a:ext uri="{FF2B5EF4-FFF2-40B4-BE49-F238E27FC236}">
              <a16:creationId xmlns:a16="http://schemas.microsoft.com/office/drawing/2014/main" id="{A7442419-0D72-424D-BCA2-E459778AB5D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8" name="Text Box 25">
          <a:extLst>
            <a:ext uri="{FF2B5EF4-FFF2-40B4-BE49-F238E27FC236}">
              <a16:creationId xmlns:a16="http://schemas.microsoft.com/office/drawing/2014/main" id="{9F1FCDB3-524D-4C36-A6AB-162E7578BDA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9" name="Text Box 26">
          <a:extLst>
            <a:ext uri="{FF2B5EF4-FFF2-40B4-BE49-F238E27FC236}">
              <a16:creationId xmlns:a16="http://schemas.microsoft.com/office/drawing/2014/main" id="{E5CD66CA-8AE7-4D37-8705-E90A8CA9924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70" name="Text Box 4">
          <a:extLst>
            <a:ext uri="{FF2B5EF4-FFF2-40B4-BE49-F238E27FC236}">
              <a16:creationId xmlns:a16="http://schemas.microsoft.com/office/drawing/2014/main" id="{245C91D7-4225-4924-9716-4B31EC08CF7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71" name="Text Box 3">
          <a:extLst>
            <a:ext uri="{FF2B5EF4-FFF2-40B4-BE49-F238E27FC236}">
              <a16:creationId xmlns:a16="http://schemas.microsoft.com/office/drawing/2014/main" id="{B295E21E-6AED-49FC-B184-8718CB986AD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72" name="Text Box 4">
          <a:extLst>
            <a:ext uri="{FF2B5EF4-FFF2-40B4-BE49-F238E27FC236}">
              <a16:creationId xmlns:a16="http://schemas.microsoft.com/office/drawing/2014/main" id="{882F8060-CC25-40EB-8FC5-807A82C3C3C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73" name="Text Box 3">
          <a:extLst>
            <a:ext uri="{FF2B5EF4-FFF2-40B4-BE49-F238E27FC236}">
              <a16:creationId xmlns:a16="http://schemas.microsoft.com/office/drawing/2014/main" id="{E2F96863-77C5-45FE-B74E-63D05B34C7E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74" name="Text Box 25">
          <a:extLst>
            <a:ext uri="{FF2B5EF4-FFF2-40B4-BE49-F238E27FC236}">
              <a16:creationId xmlns:a16="http://schemas.microsoft.com/office/drawing/2014/main" id="{C7CDE3D2-3441-4591-BDC0-1A2F73F04B1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75" name="Text Box 26">
          <a:extLst>
            <a:ext uri="{FF2B5EF4-FFF2-40B4-BE49-F238E27FC236}">
              <a16:creationId xmlns:a16="http://schemas.microsoft.com/office/drawing/2014/main" id="{E01950EA-9302-455F-9C77-EEC852A09B5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76" name="Text Box 4">
          <a:extLst>
            <a:ext uri="{FF2B5EF4-FFF2-40B4-BE49-F238E27FC236}">
              <a16:creationId xmlns:a16="http://schemas.microsoft.com/office/drawing/2014/main" id="{F1811F98-7710-4D70-B2AB-79319161740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77" name="Text Box 3">
          <a:extLst>
            <a:ext uri="{FF2B5EF4-FFF2-40B4-BE49-F238E27FC236}">
              <a16:creationId xmlns:a16="http://schemas.microsoft.com/office/drawing/2014/main" id="{2B4A39B7-E2BC-4D52-B625-05F4FEB3AE0A}"/>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78" name="Text Box 4">
          <a:extLst>
            <a:ext uri="{FF2B5EF4-FFF2-40B4-BE49-F238E27FC236}">
              <a16:creationId xmlns:a16="http://schemas.microsoft.com/office/drawing/2014/main" id="{9A8509BF-099D-489B-897B-3BCC03681A5B}"/>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79" name="Text Box 3">
          <a:extLst>
            <a:ext uri="{FF2B5EF4-FFF2-40B4-BE49-F238E27FC236}">
              <a16:creationId xmlns:a16="http://schemas.microsoft.com/office/drawing/2014/main" id="{3D5B0431-A034-430F-8306-B2A9232A2082}"/>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80" name="Text Box 25">
          <a:extLst>
            <a:ext uri="{FF2B5EF4-FFF2-40B4-BE49-F238E27FC236}">
              <a16:creationId xmlns:a16="http://schemas.microsoft.com/office/drawing/2014/main" id="{E71843A3-926E-4019-8AD8-405942E6E690}"/>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81" name="Text Box 26">
          <a:extLst>
            <a:ext uri="{FF2B5EF4-FFF2-40B4-BE49-F238E27FC236}">
              <a16:creationId xmlns:a16="http://schemas.microsoft.com/office/drawing/2014/main" id="{BEE393CF-A0F8-4605-B63F-97C7F6AB3D89}"/>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82" name="Text Box 4">
          <a:extLst>
            <a:ext uri="{FF2B5EF4-FFF2-40B4-BE49-F238E27FC236}">
              <a16:creationId xmlns:a16="http://schemas.microsoft.com/office/drawing/2014/main" id="{A960E7A9-B689-401B-9413-E6D8AFCA231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83" name="Text Box 3">
          <a:extLst>
            <a:ext uri="{FF2B5EF4-FFF2-40B4-BE49-F238E27FC236}">
              <a16:creationId xmlns:a16="http://schemas.microsoft.com/office/drawing/2014/main" id="{4141F2C2-629B-447C-B2FA-A24848CA7DE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84" name="Text Box 4">
          <a:extLst>
            <a:ext uri="{FF2B5EF4-FFF2-40B4-BE49-F238E27FC236}">
              <a16:creationId xmlns:a16="http://schemas.microsoft.com/office/drawing/2014/main" id="{750C8FF1-45E4-4629-8C5F-0A4BF4EB8BCE}"/>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85" name="Text Box 3">
          <a:extLst>
            <a:ext uri="{FF2B5EF4-FFF2-40B4-BE49-F238E27FC236}">
              <a16:creationId xmlns:a16="http://schemas.microsoft.com/office/drawing/2014/main" id="{5B934614-2229-4F97-B84D-631EC1FFF77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86" name="Text Box 25">
          <a:extLst>
            <a:ext uri="{FF2B5EF4-FFF2-40B4-BE49-F238E27FC236}">
              <a16:creationId xmlns:a16="http://schemas.microsoft.com/office/drawing/2014/main" id="{9D84167D-A460-4670-9426-9503C1C2719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87" name="Text Box 26">
          <a:extLst>
            <a:ext uri="{FF2B5EF4-FFF2-40B4-BE49-F238E27FC236}">
              <a16:creationId xmlns:a16="http://schemas.microsoft.com/office/drawing/2014/main" id="{BEA153DF-A514-44B7-8E6E-33FA4406ED7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188" name="Text Box 4">
          <a:extLst>
            <a:ext uri="{FF2B5EF4-FFF2-40B4-BE49-F238E27FC236}">
              <a16:creationId xmlns:a16="http://schemas.microsoft.com/office/drawing/2014/main" id="{3DD2F210-AC25-4F6D-A5C3-0838E4A33D0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 name="Text Box 3">
          <a:extLst>
            <a:ext uri="{FF2B5EF4-FFF2-40B4-BE49-F238E27FC236}">
              <a16:creationId xmlns:a16="http://schemas.microsoft.com/office/drawing/2014/main" id="{B9310E68-31EC-4039-B92E-BEAB340115E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 name="Text Box 4">
          <a:extLst>
            <a:ext uri="{FF2B5EF4-FFF2-40B4-BE49-F238E27FC236}">
              <a16:creationId xmlns:a16="http://schemas.microsoft.com/office/drawing/2014/main" id="{EB2A0127-E1B4-442F-ADB6-9020CE0AF62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1" name="Text Box 3">
          <a:extLst>
            <a:ext uri="{FF2B5EF4-FFF2-40B4-BE49-F238E27FC236}">
              <a16:creationId xmlns:a16="http://schemas.microsoft.com/office/drawing/2014/main" id="{18A3000E-507A-4BE6-A67F-B20D92E6D15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2" name="Text Box 25">
          <a:extLst>
            <a:ext uri="{FF2B5EF4-FFF2-40B4-BE49-F238E27FC236}">
              <a16:creationId xmlns:a16="http://schemas.microsoft.com/office/drawing/2014/main" id="{4838A1B7-2FED-4298-9202-75DD2102C7F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3" name="Text Box 26">
          <a:extLst>
            <a:ext uri="{FF2B5EF4-FFF2-40B4-BE49-F238E27FC236}">
              <a16:creationId xmlns:a16="http://schemas.microsoft.com/office/drawing/2014/main" id="{44E402DC-1EC4-43BC-8A2F-C92746FBAC4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4" name="Text Box 4">
          <a:extLst>
            <a:ext uri="{FF2B5EF4-FFF2-40B4-BE49-F238E27FC236}">
              <a16:creationId xmlns:a16="http://schemas.microsoft.com/office/drawing/2014/main" id="{FBC3C352-5BE8-4986-87F7-462F6A5E5B7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95" name="Text Box 3">
          <a:extLst>
            <a:ext uri="{FF2B5EF4-FFF2-40B4-BE49-F238E27FC236}">
              <a16:creationId xmlns:a16="http://schemas.microsoft.com/office/drawing/2014/main" id="{EC80791C-8E04-482A-BF68-2B706231886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96" name="Text Box 4">
          <a:extLst>
            <a:ext uri="{FF2B5EF4-FFF2-40B4-BE49-F238E27FC236}">
              <a16:creationId xmlns:a16="http://schemas.microsoft.com/office/drawing/2014/main" id="{3765362A-ADF3-4EC1-8920-FA2504C59FB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97" name="Text Box 3">
          <a:extLst>
            <a:ext uri="{FF2B5EF4-FFF2-40B4-BE49-F238E27FC236}">
              <a16:creationId xmlns:a16="http://schemas.microsoft.com/office/drawing/2014/main" id="{5CA2F7B3-2426-44A2-8421-7E99973C02E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98" name="Text Box 25">
          <a:extLst>
            <a:ext uri="{FF2B5EF4-FFF2-40B4-BE49-F238E27FC236}">
              <a16:creationId xmlns:a16="http://schemas.microsoft.com/office/drawing/2014/main" id="{84472C96-6B78-456E-B13D-6A64E606CEC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99" name="Text Box 26">
          <a:extLst>
            <a:ext uri="{FF2B5EF4-FFF2-40B4-BE49-F238E27FC236}">
              <a16:creationId xmlns:a16="http://schemas.microsoft.com/office/drawing/2014/main" id="{5FDABA97-FB3E-4A8A-AF6A-28BFAAACE54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00" name="Text Box 4">
          <a:extLst>
            <a:ext uri="{FF2B5EF4-FFF2-40B4-BE49-F238E27FC236}">
              <a16:creationId xmlns:a16="http://schemas.microsoft.com/office/drawing/2014/main" id="{A55DA90A-59EB-493D-85B4-B5D676F2CA6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01" name="Text Box 3">
          <a:extLst>
            <a:ext uri="{FF2B5EF4-FFF2-40B4-BE49-F238E27FC236}">
              <a16:creationId xmlns:a16="http://schemas.microsoft.com/office/drawing/2014/main" id="{83155CE3-0C2C-4F6E-BACC-3AF364692B6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02" name="Text Box 4">
          <a:extLst>
            <a:ext uri="{FF2B5EF4-FFF2-40B4-BE49-F238E27FC236}">
              <a16:creationId xmlns:a16="http://schemas.microsoft.com/office/drawing/2014/main" id="{537B93AF-808B-4FF4-84E1-83015B1D7A5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03" name="Text Box 3">
          <a:extLst>
            <a:ext uri="{FF2B5EF4-FFF2-40B4-BE49-F238E27FC236}">
              <a16:creationId xmlns:a16="http://schemas.microsoft.com/office/drawing/2014/main" id="{273D6176-9548-4DD9-8DA2-7C9B2C85DEF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04" name="Text Box 25">
          <a:extLst>
            <a:ext uri="{FF2B5EF4-FFF2-40B4-BE49-F238E27FC236}">
              <a16:creationId xmlns:a16="http://schemas.microsoft.com/office/drawing/2014/main" id="{7B5BD9D9-9AD3-402C-BBF0-D73FD7FBD98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05" name="Text Box 26">
          <a:extLst>
            <a:ext uri="{FF2B5EF4-FFF2-40B4-BE49-F238E27FC236}">
              <a16:creationId xmlns:a16="http://schemas.microsoft.com/office/drawing/2014/main" id="{077F2187-639B-4A29-94C4-EF5F32F9FFD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06" name="Text Box 4">
          <a:extLst>
            <a:ext uri="{FF2B5EF4-FFF2-40B4-BE49-F238E27FC236}">
              <a16:creationId xmlns:a16="http://schemas.microsoft.com/office/drawing/2014/main" id="{1FCFE375-AE1D-44A9-8CF4-18F15AE45AC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 name="Text Box 3">
          <a:extLst>
            <a:ext uri="{FF2B5EF4-FFF2-40B4-BE49-F238E27FC236}">
              <a16:creationId xmlns:a16="http://schemas.microsoft.com/office/drawing/2014/main" id="{D1B412BD-9A1C-44BE-8BDA-A309CDBF629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8" name="Text Box 4">
          <a:extLst>
            <a:ext uri="{FF2B5EF4-FFF2-40B4-BE49-F238E27FC236}">
              <a16:creationId xmlns:a16="http://schemas.microsoft.com/office/drawing/2014/main" id="{058800FD-0974-4A93-9C22-1063BBD44B6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 name="Text Box 3">
          <a:extLst>
            <a:ext uri="{FF2B5EF4-FFF2-40B4-BE49-F238E27FC236}">
              <a16:creationId xmlns:a16="http://schemas.microsoft.com/office/drawing/2014/main" id="{DAD98A05-90CA-4044-9AE3-0CAF5F01E62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0" name="Text Box 25">
          <a:extLst>
            <a:ext uri="{FF2B5EF4-FFF2-40B4-BE49-F238E27FC236}">
              <a16:creationId xmlns:a16="http://schemas.microsoft.com/office/drawing/2014/main" id="{CACB997D-CA1A-40D7-8A6C-8AFC8A61D06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1" name="Text Box 26">
          <a:extLst>
            <a:ext uri="{FF2B5EF4-FFF2-40B4-BE49-F238E27FC236}">
              <a16:creationId xmlns:a16="http://schemas.microsoft.com/office/drawing/2014/main" id="{D566ABA9-D9FB-4617-949B-1783A0A7DB7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 name="Text Box 4">
          <a:extLst>
            <a:ext uri="{FF2B5EF4-FFF2-40B4-BE49-F238E27FC236}">
              <a16:creationId xmlns:a16="http://schemas.microsoft.com/office/drawing/2014/main" id="{C317F45B-A5CF-4FCF-8B3B-56BF09582A8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13" name="Text Box 3">
          <a:extLst>
            <a:ext uri="{FF2B5EF4-FFF2-40B4-BE49-F238E27FC236}">
              <a16:creationId xmlns:a16="http://schemas.microsoft.com/office/drawing/2014/main" id="{3BA1A496-AB04-4195-80C9-5D217AF1D62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14" name="Text Box 4">
          <a:extLst>
            <a:ext uri="{FF2B5EF4-FFF2-40B4-BE49-F238E27FC236}">
              <a16:creationId xmlns:a16="http://schemas.microsoft.com/office/drawing/2014/main" id="{B01A4B29-C3A2-4B4D-8DC8-8FC74146361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15" name="Text Box 3">
          <a:extLst>
            <a:ext uri="{FF2B5EF4-FFF2-40B4-BE49-F238E27FC236}">
              <a16:creationId xmlns:a16="http://schemas.microsoft.com/office/drawing/2014/main" id="{698854D4-971C-42E2-9BE9-F561A444086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16" name="Text Box 25">
          <a:extLst>
            <a:ext uri="{FF2B5EF4-FFF2-40B4-BE49-F238E27FC236}">
              <a16:creationId xmlns:a16="http://schemas.microsoft.com/office/drawing/2014/main" id="{A997111B-4316-4C79-A976-230061B8DB9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17" name="Text Box 26">
          <a:extLst>
            <a:ext uri="{FF2B5EF4-FFF2-40B4-BE49-F238E27FC236}">
              <a16:creationId xmlns:a16="http://schemas.microsoft.com/office/drawing/2014/main" id="{65D381A8-20CF-448D-8A74-37729D14613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18" name="Text Box 4">
          <a:extLst>
            <a:ext uri="{FF2B5EF4-FFF2-40B4-BE49-F238E27FC236}">
              <a16:creationId xmlns:a16="http://schemas.microsoft.com/office/drawing/2014/main" id="{0145B01F-61EF-4CFC-A11D-D4CB41B19FA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19" name="Text Box 3">
          <a:extLst>
            <a:ext uri="{FF2B5EF4-FFF2-40B4-BE49-F238E27FC236}">
              <a16:creationId xmlns:a16="http://schemas.microsoft.com/office/drawing/2014/main" id="{FB62FE2B-7A6B-4851-905C-174F82680CB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20" name="Text Box 4">
          <a:extLst>
            <a:ext uri="{FF2B5EF4-FFF2-40B4-BE49-F238E27FC236}">
              <a16:creationId xmlns:a16="http://schemas.microsoft.com/office/drawing/2014/main" id="{8DA45911-4A95-456A-899F-6CEAFA05E8B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21" name="Text Box 3">
          <a:extLst>
            <a:ext uri="{FF2B5EF4-FFF2-40B4-BE49-F238E27FC236}">
              <a16:creationId xmlns:a16="http://schemas.microsoft.com/office/drawing/2014/main" id="{4F6F5CDB-3156-447C-B908-1EBF2F5D1AB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22" name="Text Box 25">
          <a:extLst>
            <a:ext uri="{FF2B5EF4-FFF2-40B4-BE49-F238E27FC236}">
              <a16:creationId xmlns:a16="http://schemas.microsoft.com/office/drawing/2014/main" id="{E619EEB0-03B1-4408-9A20-CC5A268232C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23" name="Text Box 26">
          <a:extLst>
            <a:ext uri="{FF2B5EF4-FFF2-40B4-BE49-F238E27FC236}">
              <a16:creationId xmlns:a16="http://schemas.microsoft.com/office/drawing/2014/main" id="{036C2260-BB28-430A-A232-114B534A0AC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24" name="Text Box 4">
          <a:extLst>
            <a:ext uri="{FF2B5EF4-FFF2-40B4-BE49-F238E27FC236}">
              <a16:creationId xmlns:a16="http://schemas.microsoft.com/office/drawing/2014/main" id="{6ECAC352-8228-4ACC-A317-5897137D366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5" name="Text Box 3">
          <a:extLst>
            <a:ext uri="{FF2B5EF4-FFF2-40B4-BE49-F238E27FC236}">
              <a16:creationId xmlns:a16="http://schemas.microsoft.com/office/drawing/2014/main" id="{9FEDD24D-05DB-42F8-AEFC-2B26F7358CA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6" name="Text Box 4">
          <a:extLst>
            <a:ext uri="{FF2B5EF4-FFF2-40B4-BE49-F238E27FC236}">
              <a16:creationId xmlns:a16="http://schemas.microsoft.com/office/drawing/2014/main" id="{4A2EE4C1-CC33-41C5-ADB7-E02D4005281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 name="Text Box 3">
          <a:extLst>
            <a:ext uri="{FF2B5EF4-FFF2-40B4-BE49-F238E27FC236}">
              <a16:creationId xmlns:a16="http://schemas.microsoft.com/office/drawing/2014/main" id="{B2AA2B6A-85DB-4E8C-82BA-438C4DF32CC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 name="Text Box 25">
          <a:extLst>
            <a:ext uri="{FF2B5EF4-FFF2-40B4-BE49-F238E27FC236}">
              <a16:creationId xmlns:a16="http://schemas.microsoft.com/office/drawing/2014/main" id="{9A28F04E-E338-46E8-A149-14FE21DC970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9" name="Text Box 26">
          <a:extLst>
            <a:ext uri="{FF2B5EF4-FFF2-40B4-BE49-F238E27FC236}">
              <a16:creationId xmlns:a16="http://schemas.microsoft.com/office/drawing/2014/main" id="{304D8FF8-9974-4885-83B7-F43D43E2E58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 name="Text Box 4">
          <a:extLst>
            <a:ext uri="{FF2B5EF4-FFF2-40B4-BE49-F238E27FC236}">
              <a16:creationId xmlns:a16="http://schemas.microsoft.com/office/drawing/2014/main" id="{25EE619D-05DF-44D4-900B-FF8F7765625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31" name="Text Box 3">
          <a:extLst>
            <a:ext uri="{FF2B5EF4-FFF2-40B4-BE49-F238E27FC236}">
              <a16:creationId xmlns:a16="http://schemas.microsoft.com/office/drawing/2014/main" id="{25321F8A-D74E-4C83-8CC8-3797D2AC634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32" name="Text Box 4">
          <a:extLst>
            <a:ext uri="{FF2B5EF4-FFF2-40B4-BE49-F238E27FC236}">
              <a16:creationId xmlns:a16="http://schemas.microsoft.com/office/drawing/2014/main" id="{6AFD3CE1-690B-4DC4-BC6F-25EB6478DFE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33" name="Text Box 3">
          <a:extLst>
            <a:ext uri="{FF2B5EF4-FFF2-40B4-BE49-F238E27FC236}">
              <a16:creationId xmlns:a16="http://schemas.microsoft.com/office/drawing/2014/main" id="{85135049-D012-452D-98CF-E6792C52135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34" name="Text Box 25">
          <a:extLst>
            <a:ext uri="{FF2B5EF4-FFF2-40B4-BE49-F238E27FC236}">
              <a16:creationId xmlns:a16="http://schemas.microsoft.com/office/drawing/2014/main" id="{B30CAEEA-ED11-459B-8962-10684D7FAD4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35" name="Text Box 26">
          <a:extLst>
            <a:ext uri="{FF2B5EF4-FFF2-40B4-BE49-F238E27FC236}">
              <a16:creationId xmlns:a16="http://schemas.microsoft.com/office/drawing/2014/main" id="{FF06F987-2E12-4FDA-A3DD-74FF9D0BD0A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36" name="Text Box 4">
          <a:extLst>
            <a:ext uri="{FF2B5EF4-FFF2-40B4-BE49-F238E27FC236}">
              <a16:creationId xmlns:a16="http://schemas.microsoft.com/office/drawing/2014/main" id="{65ABEFB4-E5BD-4D98-9420-C31B499988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37" name="Text Box 3">
          <a:extLst>
            <a:ext uri="{FF2B5EF4-FFF2-40B4-BE49-F238E27FC236}">
              <a16:creationId xmlns:a16="http://schemas.microsoft.com/office/drawing/2014/main" id="{10CCC666-3D9D-4031-8977-C6ACBB42A44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38" name="Text Box 4">
          <a:extLst>
            <a:ext uri="{FF2B5EF4-FFF2-40B4-BE49-F238E27FC236}">
              <a16:creationId xmlns:a16="http://schemas.microsoft.com/office/drawing/2014/main" id="{C2A19F7B-ED55-4577-AB67-222110055E4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39" name="Text Box 3">
          <a:extLst>
            <a:ext uri="{FF2B5EF4-FFF2-40B4-BE49-F238E27FC236}">
              <a16:creationId xmlns:a16="http://schemas.microsoft.com/office/drawing/2014/main" id="{CBF9F1A9-81CD-4BB8-9DDA-E4235FE7240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40" name="Text Box 25">
          <a:extLst>
            <a:ext uri="{FF2B5EF4-FFF2-40B4-BE49-F238E27FC236}">
              <a16:creationId xmlns:a16="http://schemas.microsoft.com/office/drawing/2014/main" id="{216DC821-7CB0-4D2B-A04E-92451AAEBB2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41" name="Text Box 26">
          <a:extLst>
            <a:ext uri="{FF2B5EF4-FFF2-40B4-BE49-F238E27FC236}">
              <a16:creationId xmlns:a16="http://schemas.microsoft.com/office/drawing/2014/main" id="{DDF2DCBE-CF2F-4BE9-AB29-D416F25421B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42" name="Text Box 4">
          <a:extLst>
            <a:ext uri="{FF2B5EF4-FFF2-40B4-BE49-F238E27FC236}">
              <a16:creationId xmlns:a16="http://schemas.microsoft.com/office/drawing/2014/main" id="{2A8AF317-2A8F-4510-A89E-3397620799F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3" name="Text Box 3">
          <a:extLst>
            <a:ext uri="{FF2B5EF4-FFF2-40B4-BE49-F238E27FC236}">
              <a16:creationId xmlns:a16="http://schemas.microsoft.com/office/drawing/2014/main" id="{6A76973A-5A75-4468-854F-9FA4D490FFA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4" name="Text Box 4">
          <a:extLst>
            <a:ext uri="{FF2B5EF4-FFF2-40B4-BE49-F238E27FC236}">
              <a16:creationId xmlns:a16="http://schemas.microsoft.com/office/drawing/2014/main" id="{C0D83F5F-54F3-45BC-B73C-B5AEB141F42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5" name="Text Box 3">
          <a:extLst>
            <a:ext uri="{FF2B5EF4-FFF2-40B4-BE49-F238E27FC236}">
              <a16:creationId xmlns:a16="http://schemas.microsoft.com/office/drawing/2014/main" id="{001DA255-45A4-4305-B402-219716A2FE1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6" name="Text Box 25">
          <a:extLst>
            <a:ext uri="{FF2B5EF4-FFF2-40B4-BE49-F238E27FC236}">
              <a16:creationId xmlns:a16="http://schemas.microsoft.com/office/drawing/2014/main" id="{752BF5FD-1A70-4B6E-AF40-6079AEBA0FB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7" name="Text Box 26">
          <a:extLst>
            <a:ext uri="{FF2B5EF4-FFF2-40B4-BE49-F238E27FC236}">
              <a16:creationId xmlns:a16="http://schemas.microsoft.com/office/drawing/2014/main" id="{0658CFFF-5E14-43D2-A2D2-3753E8D11A3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8" name="Text Box 4">
          <a:extLst>
            <a:ext uri="{FF2B5EF4-FFF2-40B4-BE49-F238E27FC236}">
              <a16:creationId xmlns:a16="http://schemas.microsoft.com/office/drawing/2014/main" id="{EDA5F16D-E51C-4051-ABD8-B3DF9F58479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49" name="Text Box 3">
          <a:extLst>
            <a:ext uri="{FF2B5EF4-FFF2-40B4-BE49-F238E27FC236}">
              <a16:creationId xmlns:a16="http://schemas.microsoft.com/office/drawing/2014/main" id="{C4B7D290-4817-45C5-BDE6-DDCD5E852EEE}"/>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0" name="Text Box 4">
          <a:extLst>
            <a:ext uri="{FF2B5EF4-FFF2-40B4-BE49-F238E27FC236}">
              <a16:creationId xmlns:a16="http://schemas.microsoft.com/office/drawing/2014/main" id="{5D5D7F64-3332-47B8-AB4E-FF41F5FA7DA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1" name="Text Box 3">
          <a:extLst>
            <a:ext uri="{FF2B5EF4-FFF2-40B4-BE49-F238E27FC236}">
              <a16:creationId xmlns:a16="http://schemas.microsoft.com/office/drawing/2014/main" id="{217C9DDE-3526-421C-8D87-9E000FC78C2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2" name="Text Box 25">
          <a:extLst>
            <a:ext uri="{FF2B5EF4-FFF2-40B4-BE49-F238E27FC236}">
              <a16:creationId xmlns:a16="http://schemas.microsoft.com/office/drawing/2014/main" id="{EE2D0B6B-F3DC-425C-B00A-7F132B3128E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3" name="Text Box 26">
          <a:extLst>
            <a:ext uri="{FF2B5EF4-FFF2-40B4-BE49-F238E27FC236}">
              <a16:creationId xmlns:a16="http://schemas.microsoft.com/office/drawing/2014/main" id="{2387ABBD-3F9E-4DFA-A390-74063348303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4" name="Text Box 4">
          <a:extLst>
            <a:ext uri="{FF2B5EF4-FFF2-40B4-BE49-F238E27FC236}">
              <a16:creationId xmlns:a16="http://schemas.microsoft.com/office/drawing/2014/main" id="{66D5C469-3379-45D0-8909-D0E2B7B46B82}"/>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5" name="Text Box 3">
          <a:extLst>
            <a:ext uri="{FF2B5EF4-FFF2-40B4-BE49-F238E27FC236}">
              <a16:creationId xmlns:a16="http://schemas.microsoft.com/office/drawing/2014/main" id="{5F7C84F3-7449-4137-AF5F-14C17145C91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6" name="Text Box 4">
          <a:extLst>
            <a:ext uri="{FF2B5EF4-FFF2-40B4-BE49-F238E27FC236}">
              <a16:creationId xmlns:a16="http://schemas.microsoft.com/office/drawing/2014/main" id="{34C44A9E-C68F-4AA6-B873-99E5280020F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7" name="Text Box 3">
          <a:extLst>
            <a:ext uri="{FF2B5EF4-FFF2-40B4-BE49-F238E27FC236}">
              <a16:creationId xmlns:a16="http://schemas.microsoft.com/office/drawing/2014/main" id="{5DB84861-88D4-4883-BF33-12621318B7D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8" name="Text Box 25">
          <a:extLst>
            <a:ext uri="{FF2B5EF4-FFF2-40B4-BE49-F238E27FC236}">
              <a16:creationId xmlns:a16="http://schemas.microsoft.com/office/drawing/2014/main" id="{FEEFF501-B36D-4881-AC82-CA40BCCF4CCF}"/>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59" name="Text Box 26">
          <a:extLst>
            <a:ext uri="{FF2B5EF4-FFF2-40B4-BE49-F238E27FC236}">
              <a16:creationId xmlns:a16="http://schemas.microsoft.com/office/drawing/2014/main" id="{B0ECA076-83F8-412E-8CF8-B157571536A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60" name="Text Box 4">
          <a:extLst>
            <a:ext uri="{FF2B5EF4-FFF2-40B4-BE49-F238E27FC236}">
              <a16:creationId xmlns:a16="http://schemas.microsoft.com/office/drawing/2014/main" id="{7ABE7B32-9E1A-4514-8DF1-6CC2FEA5EBD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61" name="Text Box 3">
          <a:extLst>
            <a:ext uri="{FF2B5EF4-FFF2-40B4-BE49-F238E27FC236}">
              <a16:creationId xmlns:a16="http://schemas.microsoft.com/office/drawing/2014/main" id="{8AF60A49-2BD0-474A-B17B-C56FD5ECEE3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62" name="Text Box 4">
          <a:extLst>
            <a:ext uri="{FF2B5EF4-FFF2-40B4-BE49-F238E27FC236}">
              <a16:creationId xmlns:a16="http://schemas.microsoft.com/office/drawing/2014/main" id="{78CCC855-02A9-4D57-9D9C-3F9D283693E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63" name="Text Box 3">
          <a:extLst>
            <a:ext uri="{FF2B5EF4-FFF2-40B4-BE49-F238E27FC236}">
              <a16:creationId xmlns:a16="http://schemas.microsoft.com/office/drawing/2014/main" id="{1A7B734B-3333-48A3-82C3-28E1868DA43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64" name="Text Box 25">
          <a:extLst>
            <a:ext uri="{FF2B5EF4-FFF2-40B4-BE49-F238E27FC236}">
              <a16:creationId xmlns:a16="http://schemas.microsoft.com/office/drawing/2014/main" id="{A66D9FBF-7E29-4AAC-A98F-6BC6B70FEF5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65" name="Text Box 26">
          <a:extLst>
            <a:ext uri="{FF2B5EF4-FFF2-40B4-BE49-F238E27FC236}">
              <a16:creationId xmlns:a16="http://schemas.microsoft.com/office/drawing/2014/main" id="{2A52C055-B692-4FFA-BDD8-267AB9E89D8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66" name="Text Box 4">
          <a:extLst>
            <a:ext uri="{FF2B5EF4-FFF2-40B4-BE49-F238E27FC236}">
              <a16:creationId xmlns:a16="http://schemas.microsoft.com/office/drawing/2014/main" id="{CFEF635A-7415-4EDA-A500-15F2052002C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67" name="Text Box 3">
          <a:extLst>
            <a:ext uri="{FF2B5EF4-FFF2-40B4-BE49-F238E27FC236}">
              <a16:creationId xmlns:a16="http://schemas.microsoft.com/office/drawing/2014/main" id="{7AAD1168-2A03-4676-8121-338B4E79008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68" name="Text Box 4">
          <a:extLst>
            <a:ext uri="{FF2B5EF4-FFF2-40B4-BE49-F238E27FC236}">
              <a16:creationId xmlns:a16="http://schemas.microsoft.com/office/drawing/2014/main" id="{8CCF06A1-9CB8-40AA-BACC-1E718616C13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69" name="Text Box 3">
          <a:extLst>
            <a:ext uri="{FF2B5EF4-FFF2-40B4-BE49-F238E27FC236}">
              <a16:creationId xmlns:a16="http://schemas.microsoft.com/office/drawing/2014/main" id="{48F4570D-3CFB-49AA-B13D-5CBDBBE4855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70" name="Text Box 25">
          <a:extLst>
            <a:ext uri="{FF2B5EF4-FFF2-40B4-BE49-F238E27FC236}">
              <a16:creationId xmlns:a16="http://schemas.microsoft.com/office/drawing/2014/main" id="{08A85731-17B9-41AA-8279-63FF8175185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71" name="Text Box 26">
          <a:extLst>
            <a:ext uri="{FF2B5EF4-FFF2-40B4-BE49-F238E27FC236}">
              <a16:creationId xmlns:a16="http://schemas.microsoft.com/office/drawing/2014/main" id="{259D20C3-AF8B-4501-9045-22815DD1AD6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72" name="Text Box 4">
          <a:extLst>
            <a:ext uri="{FF2B5EF4-FFF2-40B4-BE49-F238E27FC236}">
              <a16:creationId xmlns:a16="http://schemas.microsoft.com/office/drawing/2014/main" id="{5D2CB432-DF81-49A8-BB1F-1D40D66E72C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273" name="Text Box 3">
          <a:extLst>
            <a:ext uri="{FF2B5EF4-FFF2-40B4-BE49-F238E27FC236}">
              <a16:creationId xmlns:a16="http://schemas.microsoft.com/office/drawing/2014/main" id="{3CFB0B94-B4F0-47D8-95F3-DECB31956C6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274" name="Text Box 4">
          <a:extLst>
            <a:ext uri="{FF2B5EF4-FFF2-40B4-BE49-F238E27FC236}">
              <a16:creationId xmlns:a16="http://schemas.microsoft.com/office/drawing/2014/main" id="{E7FE06D5-0B93-4ECA-AED2-EC2FB47129B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275" name="Text Box 3">
          <a:extLst>
            <a:ext uri="{FF2B5EF4-FFF2-40B4-BE49-F238E27FC236}">
              <a16:creationId xmlns:a16="http://schemas.microsoft.com/office/drawing/2014/main" id="{CF8A2F0A-174D-49F7-BC78-1D73758F477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276" name="Text Box 25">
          <a:extLst>
            <a:ext uri="{FF2B5EF4-FFF2-40B4-BE49-F238E27FC236}">
              <a16:creationId xmlns:a16="http://schemas.microsoft.com/office/drawing/2014/main" id="{A5916A50-665F-4A74-AA65-F383F3DD189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277" name="Text Box 26">
          <a:extLst>
            <a:ext uri="{FF2B5EF4-FFF2-40B4-BE49-F238E27FC236}">
              <a16:creationId xmlns:a16="http://schemas.microsoft.com/office/drawing/2014/main" id="{ABAB2462-F679-4197-9201-7F47F400815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278" name="Text Box 4">
          <a:extLst>
            <a:ext uri="{FF2B5EF4-FFF2-40B4-BE49-F238E27FC236}">
              <a16:creationId xmlns:a16="http://schemas.microsoft.com/office/drawing/2014/main" id="{03864B5D-D9D2-4E78-BC91-5162588FC5E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79" name="Text Box 3">
          <a:extLst>
            <a:ext uri="{FF2B5EF4-FFF2-40B4-BE49-F238E27FC236}">
              <a16:creationId xmlns:a16="http://schemas.microsoft.com/office/drawing/2014/main" id="{63FBF5D6-E871-4008-B3C3-ECE86A9EC14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0" name="Text Box 4">
          <a:extLst>
            <a:ext uri="{FF2B5EF4-FFF2-40B4-BE49-F238E27FC236}">
              <a16:creationId xmlns:a16="http://schemas.microsoft.com/office/drawing/2014/main" id="{3A4DDEF8-D9EF-4E5B-A2D0-DC7E3797642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1" name="Text Box 3">
          <a:extLst>
            <a:ext uri="{FF2B5EF4-FFF2-40B4-BE49-F238E27FC236}">
              <a16:creationId xmlns:a16="http://schemas.microsoft.com/office/drawing/2014/main" id="{2B222FCC-983B-401A-ABBA-8CFC5A45411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2" name="Text Box 25">
          <a:extLst>
            <a:ext uri="{FF2B5EF4-FFF2-40B4-BE49-F238E27FC236}">
              <a16:creationId xmlns:a16="http://schemas.microsoft.com/office/drawing/2014/main" id="{D4D8F3AF-C84E-4DFC-8DF3-73FE0B1209E2}"/>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3" name="Text Box 26">
          <a:extLst>
            <a:ext uri="{FF2B5EF4-FFF2-40B4-BE49-F238E27FC236}">
              <a16:creationId xmlns:a16="http://schemas.microsoft.com/office/drawing/2014/main" id="{E1E52E05-BC39-4C28-9ACC-81BB1B1618E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4" name="Text Box 4">
          <a:extLst>
            <a:ext uri="{FF2B5EF4-FFF2-40B4-BE49-F238E27FC236}">
              <a16:creationId xmlns:a16="http://schemas.microsoft.com/office/drawing/2014/main" id="{F265F09C-0785-42D2-8A46-8C1200390B8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5" name="Text Box 3">
          <a:extLst>
            <a:ext uri="{FF2B5EF4-FFF2-40B4-BE49-F238E27FC236}">
              <a16:creationId xmlns:a16="http://schemas.microsoft.com/office/drawing/2014/main" id="{E0C6CC23-C3A9-4416-86FC-F43462D644E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6" name="Text Box 4">
          <a:extLst>
            <a:ext uri="{FF2B5EF4-FFF2-40B4-BE49-F238E27FC236}">
              <a16:creationId xmlns:a16="http://schemas.microsoft.com/office/drawing/2014/main" id="{BDC89A1A-AD9E-475A-BA25-C94AB1FD362A}"/>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7" name="Text Box 3">
          <a:extLst>
            <a:ext uri="{FF2B5EF4-FFF2-40B4-BE49-F238E27FC236}">
              <a16:creationId xmlns:a16="http://schemas.microsoft.com/office/drawing/2014/main" id="{22251A3D-4F9B-49A6-88AC-6C86A978178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8" name="Text Box 25">
          <a:extLst>
            <a:ext uri="{FF2B5EF4-FFF2-40B4-BE49-F238E27FC236}">
              <a16:creationId xmlns:a16="http://schemas.microsoft.com/office/drawing/2014/main" id="{AA357FFA-9996-445C-8BC5-4851510C68D8}"/>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89" name="Text Box 26">
          <a:extLst>
            <a:ext uri="{FF2B5EF4-FFF2-40B4-BE49-F238E27FC236}">
              <a16:creationId xmlns:a16="http://schemas.microsoft.com/office/drawing/2014/main" id="{9F5AEE89-F8C5-4F87-901A-515AB6DB2DFF}"/>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290" name="Text Box 4">
          <a:extLst>
            <a:ext uri="{FF2B5EF4-FFF2-40B4-BE49-F238E27FC236}">
              <a16:creationId xmlns:a16="http://schemas.microsoft.com/office/drawing/2014/main" id="{6B8556B7-DFB4-49C6-BD8E-FE560162F3F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1" name="Text Box 3">
          <a:extLst>
            <a:ext uri="{FF2B5EF4-FFF2-40B4-BE49-F238E27FC236}">
              <a16:creationId xmlns:a16="http://schemas.microsoft.com/office/drawing/2014/main" id="{3B0F4CCD-8E6D-4D51-84DB-E14FB64348E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2" name="Text Box 4">
          <a:extLst>
            <a:ext uri="{FF2B5EF4-FFF2-40B4-BE49-F238E27FC236}">
              <a16:creationId xmlns:a16="http://schemas.microsoft.com/office/drawing/2014/main" id="{AD1C08B9-F61D-45B3-8D7D-8995E4D8312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3" name="Text Box 3">
          <a:extLst>
            <a:ext uri="{FF2B5EF4-FFF2-40B4-BE49-F238E27FC236}">
              <a16:creationId xmlns:a16="http://schemas.microsoft.com/office/drawing/2014/main" id="{51AC3E30-77C7-4F3E-95C3-E61494E7CAF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4" name="Text Box 25">
          <a:extLst>
            <a:ext uri="{FF2B5EF4-FFF2-40B4-BE49-F238E27FC236}">
              <a16:creationId xmlns:a16="http://schemas.microsoft.com/office/drawing/2014/main" id="{B891C172-CB55-4E2A-836C-6F0CE8113BA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5" name="Text Box 26">
          <a:extLst>
            <a:ext uri="{FF2B5EF4-FFF2-40B4-BE49-F238E27FC236}">
              <a16:creationId xmlns:a16="http://schemas.microsoft.com/office/drawing/2014/main" id="{4D73873D-31CA-4E0B-AD31-DC0E3CC187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6" name="Text Box 4">
          <a:extLst>
            <a:ext uri="{FF2B5EF4-FFF2-40B4-BE49-F238E27FC236}">
              <a16:creationId xmlns:a16="http://schemas.microsoft.com/office/drawing/2014/main" id="{80431063-A46E-4321-8677-B43A85E5A86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7" name="Text Box 3">
          <a:extLst>
            <a:ext uri="{FF2B5EF4-FFF2-40B4-BE49-F238E27FC236}">
              <a16:creationId xmlns:a16="http://schemas.microsoft.com/office/drawing/2014/main" id="{BA79B968-FBCA-4A6D-9A83-AC66790D8A4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8" name="Text Box 4">
          <a:extLst>
            <a:ext uri="{FF2B5EF4-FFF2-40B4-BE49-F238E27FC236}">
              <a16:creationId xmlns:a16="http://schemas.microsoft.com/office/drawing/2014/main" id="{17FBAE67-62FA-4D28-AAEC-70332FD816B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299" name="Text Box 3">
          <a:extLst>
            <a:ext uri="{FF2B5EF4-FFF2-40B4-BE49-F238E27FC236}">
              <a16:creationId xmlns:a16="http://schemas.microsoft.com/office/drawing/2014/main" id="{0192C008-E593-428E-ACEC-E9B6879449C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00" name="Text Box 25">
          <a:extLst>
            <a:ext uri="{FF2B5EF4-FFF2-40B4-BE49-F238E27FC236}">
              <a16:creationId xmlns:a16="http://schemas.microsoft.com/office/drawing/2014/main" id="{544749DF-7976-4497-BD38-01B5CD33A1D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01" name="Text Box 26">
          <a:extLst>
            <a:ext uri="{FF2B5EF4-FFF2-40B4-BE49-F238E27FC236}">
              <a16:creationId xmlns:a16="http://schemas.microsoft.com/office/drawing/2014/main" id="{6CC26FA0-8D71-4D15-87D6-E0952EF5B03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02" name="Text Box 4">
          <a:extLst>
            <a:ext uri="{FF2B5EF4-FFF2-40B4-BE49-F238E27FC236}">
              <a16:creationId xmlns:a16="http://schemas.microsoft.com/office/drawing/2014/main" id="{BBBA268F-D97D-46DE-A1E2-20432820D6F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03" name="Text Box 3">
          <a:extLst>
            <a:ext uri="{FF2B5EF4-FFF2-40B4-BE49-F238E27FC236}">
              <a16:creationId xmlns:a16="http://schemas.microsoft.com/office/drawing/2014/main" id="{164EA243-9E34-4AC2-B227-CE8ECABF030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04" name="Text Box 4">
          <a:extLst>
            <a:ext uri="{FF2B5EF4-FFF2-40B4-BE49-F238E27FC236}">
              <a16:creationId xmlns:a16="http://schemas.microsoft.com/office/drawing/2014/main" id="{04AC1AAF-20BD-443A-B522-73E88F1D109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05" name="Text Box 3">
          <a:extLst>
            <a:ext uri="{FF2B5EF4-FFF2-40B4-BE49-F238E27FC236}">
              <a16:creationId xmlns:a16="http://schemas.microsoft.com/office/drawing/2014/main" id="{06E7E08E-1B4E-413E-BF65-58BC2261383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06" name="Text Box 25">
          <a:extLst>
            <a:ext uri="{FF2B5EF4-FFF2-40B4-BE49-F238E27FC236}">
              <a16:creationId xmlns:a16="http://schemas.microsoft.com/office/drawing/2014/main" id="{9546E2FF-28BB-4069-B04E-55D52FB7ABD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07" name="Text Box 26">
          <a:extLst>
            <a:ext uri="{FF2B5EF4-FFF2-40B4-BE49-F238E27FC236}">
              <a16:creationId xmlns:a16="http://schemas.microsoft.com/office/drawing/2014/main" id="{814D3417-C78B-47DF-BF58-8EE3AB99513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08" name="Text Box 4">
          <a:extLst>
            <a:ext uri="{FF2B5EF4-FFF2-40B4-BE49-F238E27FC236}">
              <a16:creationId xmlns:a16="http://schemas.microsoft.com/office/drawing/2014/main" id="{96BFEDB7-639C-4333-B407-1A499AA2B85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09" name="Text Box 3">
          <a:extLst>
            <a:ext uri="{FF2B5EF4-FFF2-40B4-BE49-F238E27FC236}">
              <a16:creationId xmlns:a16="http://schemas.microsoft.com/office/drawing/2014/main" id="{E7B151C4-9B5E-4EFB-9643-2571335DB29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0" name="Text Box 4">
          <a:extLst>
            <a:ext uri="{FF2B5EF4-FFF2-40B4-BE49-F238E27FC236}">
              <a16:creationId xmlns:a16="http://schemas.microsoft.com/office/drawing/2014/main" id="{327554D4-B004-4010-912E-77A59F09D6D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1" name="Text Box 3">
          <a:extLst>
            <a:ext uri="{FF2B5EF4-FFF2-40B4-BE49-F238E27FC236}">
              <a16:creationId xmlns:a16="http://schemas.microsoft.com/office/drawing/2014/main" id="{B065E019-D2D0-4F16-BCBF-8CC5F762219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2" name="Text Box 25">
          <a:extLst>
            <a:ext uri="{FF2B5EF4-FFF2-40B4-BE49-F238E27FC236}">
              <a16:creationId xmlns:a16="http://schemas.microsoft.com/office/drawing/2014/main" id="{CAEA81D6-E5D1-4628-BD73-8D663D011B0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3" name="Text Box 26">
          <a:extLst>
            <a:ext uri="{FF2B5EF4-FFF2-40B4-BE49-F238E27FC236}">
              <a16:creationId xmlns:a16="http://schemas.microsoft.com/office/drawing/2014/main" id="{EDEBE7C5-8A13-4F29-9FFB-265B0B79B37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4" name="Text Box 4">
          <a:extLst>
            <a:ext uri="{FF2B5EF4-FFF2-40B4-BE49-F238E27FC236}">
              <a16:creationId xmlns:a16="http://schemas.microsoft.com/office/drawing/2014/main" id="{8A49CE0B-EDAA-4D89-B943-75D59F2B44B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5" name="Text Box 3">
          <a:extLst>
            <a:ext uri="{FF2B5EF4-FFF2-40B4-BE49-F238E27FC236}">
              <a16:creationId xmlns:a16="http://schemas.microsoft.com/office/drawing/2014/main" id="{1BEA6147-127A-4F8F-9564-8B38DEC4261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6" name="Text Box 4">
          <a:extLst>
            <a:ext uri="{FF2B5EF4-FFF2-40B4-BE49-F238E27FC236}">
              <a16:creationId xmlns:a16="http://schemas.microsoft.com/office/drawing/2014/main" id="{8695ECF5-3DA8-4830-978C-AE2193F90B6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7" name="Text Box 3">
          <a:extLst>
            <a:ext uri="{FF2B5EF4-FFF2-40B4-BE49-F238E27FC236}">
              <a16:creationId xmlns:a16="http://schemas.microsoft.com/office/drawing/2014/main" id="{8A92122B-259E-4634-A8B3-E53F639D0FA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8" name="Text Box 25">
          <a:extLst>
            <a:ext uri="{FF2B5EF4-FFF2-40B4-BE49-F238E27FC236}">
              <a16:creationId xmlns:a16="http://schemas.microsoft.com/office/drawing/2014/main" id="{B5170508-1D14-486D-91D7-13C418F85A0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19" name="Text Box 26">
          <a:extLst>
            <a:ext uri="{FF2B5EF4-FFF2-40B4-BE49-F238E27FC236}">
              <a16:creationId xmlns:a16="http://schemas.microsoft.com/office/drawing/2014/main" id="{4CDC6C53-92A5-4B5D-9832-A5986C8998A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0" name="Text Box 4">
          <a:extLst>
            <a:ext uri="{FF2B5EF4-FFF2-40B4-BE49-F238E27FC236}">
              <a16:creationId xmlns:a16="http://schemas.microsoft.com/office/drawing/2014/main" id="{D82A07BC-3C6E-4A57-A2AF-000C875D595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1" name="Text Box 3">
          <a:extLst>
            <a:ext uri="{FF2B5EF4-FFF2-40B4-BE49-F238E27FC236}">
              <a16:creationId xmlns:a16="http://schemas.microsoft.com/office/drawing/2014/main" id="{A9317FB9-C242-419A-B947-A4A139ADFD3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2" name="Text Box 4">
          <a:extLst>
            <a:ext uri="{FF2B5EF4-FFF2-40B4-BE49-F238E27FC236}">
              <a16:creationId xmlns:a16="http://schemas.microsoft.com/office/drawing/2014/main" id="{73D2DA8B-32EC-4ECE-90A9-39ECDE89CE4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3" name="Text Box 3">
          <a:extLst>
            <a:ext uri="{FF2B5EF4-FFF2-40B4-BE49-F238E27FC236}">
              <a16:creationId xmlns:a16="http://schemas.microsoft.com/office/drawing/2014/main" id="{A0055C3E-B937-46F6-A98E-79A869C8C3B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4" name="Text Box 25">
          <a:extLst>
            <a:ext uri="{FF2B5EF4-FFF2-40B4-BE49-F238E27FC236}">
              <a16:creationId xmlns:a16="http://schemas.microsoft.com/office/drawing/2014/main" id="{718B965B-178D-47CC-8D11-78D32E1395C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5" name="Text Box 26">
          <a:extLst>
            <a:ext uri="{FF2B5EF4-FFF2-40B4-BE49-F238E27FC236}">
              <a16:creationId xmlns:a16="http://schemas.microsoft.com/office/drawing/2014/main" id="{9627B082-36FF-4FD3-B868-D73417A0865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6" name="Text Box 4">
          <a:extLst>
            <a:ext uri="{FF2B5EF4-FFF2-40B4-BE49-F238E27FC236}">
              <a16:creationId xmlns:a16="http://schemas.microsoft.com/office/drawing/2014/main" id="{D8F04B67-FA81-4CB1-B426-1C816FEB313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27" name="Text Box 3">
          <a:extLst>
            <a:ext uri="{FF2B5EF4-FFF2-40B4-BE49-F238E27FC236}">
              <a16:creationId xmlns:a16="http://schemas.microsoft.com/office/drawing/2014/main" id="{44A88BB1-4205-415B-8620-08884CFA5F4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28" name="Text Box 4">
          <a:extLst>
            <a:ext uri="{FF2B5EF4-FFF2-40B4-BE49-F238E27FC236}">
              <a16:creationId xmlns:a16="http://schemas.microsoft.com/office/drawing/2014/main" id="{59807299-9850-45A1-A233-66F18970882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29" name="Text Box 3">
          <a:extLst>
            <a:ext uri="{FF2B5EF4-FFF2-40B4-BE49-F238E27FC236}">
              <a16:creationId xmlns:a16="http://schemas.microsoft.com/office/drawing/2014/main" id="{AFC24440-75D8-4F72-BC59-7BC312D11D3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0" name="Text Box 25">
          <a:extLst>
            <a:ext uri="{FF2B5EF4-FFF2-40B4-BE49-F238E27FC236}">
              <a16:creationId xmlns:a16="http://schemas.microsoft.com/office/drawing/2014/main" id="{757AF034-9EDF-45B2-9205-5431AA1826CB}"/>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1" name="Text Box 26">
          <a:extLst>
            <a:ext uri="{FF2B5EF4-FFF2-40B4-BE49-F238E27FC236}">
              <a16:creationId xmlns:a16="http://schemas.microsoft.com/office/drawing/2014/main" id="{966D51F8-18C0-4557-A8FC-E3B2004C48EA}"/>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2" name="Text Box 4">
          <a:extLst>
            <a:ext uri="{FF2B5EF4-FFF2-40B4-BE49-F238E27FC236}">
              <a16:creationId xmlns:a16="http://schemas.microsoft.com/office/drawing/2014/main" id="{89F8F33B-697C-46D9-9519-C0A9A10FA2B0}"/>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 name="Text Box 3">
          <a:extLst>
            <a:ext uri="{FF2B5EF4-FFF2-40B4-BE49-F238E27FC236}">
              <a16:creationId xmlns:a16="http://schemas.microsoft.com/office/drawing/2014/main" id="{C32474E7-87D7-4B5D-9EB2-56BAFF2CC05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4" name="Text Box 4">
          <a:extLst>
            <a:ext uri="{FF2B5EF4-FFF2-40B4-BE49-F238E27FC236}">
              <a16:creationId xmlns:a16="http://schemas.microsoft.com/office/drawing/2014/main" id="{DC84E25A-FC7C-4D7C-BDA2-3E3DEE22B2D9}"/>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5" name="Text Box 3">
          <a:extLst>
            <a:ext uri="{FF2B5EF4-FFF2-40B4-BE49-F238E27FC236}">
              <a16:creationId xmlns:a16="http://schemas.microsoft.com/office/drawing/2014/main" id="{2A3250D5-7209-422B-8DC2-83BBB798CED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6" name="Text Box 25">
          <a:extLst>
            <a:ext uri="{FF2B5EF4-FFF2-40B4-BE49-F238E27FC236}">
              <a16:creationId xmlns:a16="http://schemas.microsoft.com/office/drawing/2014/main" id="{2CDBB415-8CFA-4B2C-BA90-EE0BB8B25B52}"/>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7" name="Text Box 26">
          <a:extLst>
            <a:ext uri="{FF2B5EF4-FFF2-40B4-BE49-F238E27FC236}">
              <a16:creationId xmlns:a16="http://schemas.microsoft.com/office/drawing/2014/main" id="{099EBD46-9062-44B1-B536-B41FFF6412CB}"/>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8" name="Text Box 4">
          <a:extLst>
            <a:ext uri="{FF2B5EF4-FFF2-40B4-BE49-F238E27FC236}">
              <a16:creationId xmlns:a16="http://schemas.microsoft.com/office/drawing/2014/main" id="{00D1F5D0-6360-4490-B7EA-33B21DB5E6D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39" name="Text Box 3">
          <a:extLst>
            <a:ext uri="{FF2B5EF4-FFF2-40B4-BE49-F238E27FC236}">
              <a16:creationId xmlns:a16="http://schemas.microsoft.com/office/drawing/2014/main" id="{CDAE9204-1C1A-4532-8BA4-DC7DB9D2866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0" name="Text Box 4">
          <a:extLst>
            <a:ext uri="{FF2B5EF4-FFF2-40B4-BE49-F238E27FC236}">
              <a16:creationId xmlns:a16="http://schemas.microsoft.com/office/drawing/2014/main" id="{42933410-5697-4718-8C65-3ADF07AA8C5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1" name="Text Box 3">
          <a:extLst>
            <a:ext uri="{FF2B5EF4-FFF2-40B4-BE49-F238E27FC236}">
              <a16:creationId xmlns:a16="http://schemas.microsoft.com/office/drawing/2014/main" id="{D065A6C3-F9D8-4806-BA88-575F786E044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2" name="Text Box 25">
          <a:extLst>
            <a:ext uri="{FF2B5EF4-FFF2-40B4-BE49-F238E27FC236}">
              <a16:creationId xmlns:a16="http://schemas.microsoft.com/office/drawing/2014/main" id="{4901C286-BE8C-4D91-A435-B08406E842F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3" name="Text Box 26">
          <a:extLst>
            <a:ext uri="{FF2B5EF4-FFF2-40B4-BE49-F238E27FC236}">
              <a16:creationId xmlns:a16="http://schemas.microsoft.com/office/drawing/2014/main" id="{B2EAA1C5-79BA-4BA3-BBC5-9C0C0F5DF5D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4" name="Text Box 4">
          <a:extLst>
            <a:ext uri="{FF2B5EF4-FFF2-40B4-BE49-F238E27FC236}">
              <a16:creationId xmlns:a16="http://schemas.microsoft.com/office/drawing/2014/main" id="{6B06CE21-FAD6-498B-A97A-486526E5FA5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5" name="Text Box 3">
          <a:extLst>
            <a:ext uri="{FF2B5EF4-FFF2-40B4-BE49-F238E27FC236}">
              <a16:creationId xmlns:a16="http://schemas.microsoft.com/office/drawing/2014/main" id="{FB5EA5B0-7946-4512-ADAA-76C998436D0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6" name="Text Box 4">
          <a:extLst>
            <a:ext uri="{FF2B5EF4-FFF2-40B4-BE49-F238E27FC236}">
              <a16:creationId xmlns:a16="http://schemas.microsoft.com/office/drawing/2014/main" id="{9626AE1F-1FE9-4FFB-8AA7-DC5ADEC4094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7" name="Text Box 3">
          <a:extLst>
            <a:ext uri="{FF2B5EF4-FFF2-40B4-BE49-F238E27FC236}">
              <a16:creationId xmlns:a16="http://schemas.microsoft.com/office/drawing/2014/main" id="{674B886F-0F17-4021-9D8A-3EE59F539AF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8" name="Text Box 25">
          <a:extLst>
            <a:ext uri="{FF2B5EF4-FFF2-40B4-BE49-F238E27FC236}">
              <a16:creationId xmlns:a16="http://schemas.microsoft.com/office/drawing/2014/main" id="{404E0174-5CF9-4DF0-9505-FE667262DDA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9" name="Text Box 26">
          <a:extLst>
            <a:ext uri="{FF2B5EF4-FFF2-40B4-BE49-F238E27FC236}">
              <a16:creationId xmlns:a16="http://schemas.microsoft.com/office/drawing/2014/main" id="{31229956-4342-4D4C-B31F-0C4D21D598F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0" name="Text Box 4">
          <a:extLst>
            <a:ext uri="{FF2B5EF4-FFF2-40B4-BE49-F238E27FC236}">
              <a16:creationId xmlns:a16="http://schemas.microsoft.com/office/drawing/2014/main" id="{E5450C58-FD94-437A-8830-73DA9172001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 name="Text Box 3">
          <a:extLst>
            <a:ext uri="{FF2B5EF4-FFF2-40B4-BE49-F238E27FC236}">
              <a16:creationId xmlns:a16="http://schemas.microsoft.com/office/drawing/2014/main" id="{90AFED29-44C3-42CD-BB60-86CD5575E84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2" name="Text Box 4">
          <a:extLst>
            <a:ext uri="{FF2B5EF4-FFF2-40B4-BE49-F238E27FC236}">
              <a16:creationId xmlns:a16="http://schemas.microsoft.com/office/drawing/2014/main" id="{776FA52D-DF0F-4B3D-9372-275D18241B1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3" name="Text Box 3">
          <a:extLst>
            <a:ext uri="{FF2B5EF4-FFF2-40B4-BE49-F238E27FC236}">
              <a16:creationId xmlns:a16="http://schemas.microsoft.com/office/drawing/2014/main" id="{6B4CF1F3-0033-4E34-858D-967483E9BB9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 name="Text Box 25">
          <a:extLst>
            <a:ext uri="{FF2B5EF4-FFF2-40B4-BE49-F238E27FC236}">
              <a16:creationId xmlns:a16="http://schemas.microsoft.com/office/drawing/2014/main" id="{359B8D15-BE40-4F5B-89F5-E9FF6DE81BB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5" name="Text Box 26">
          <a:extLst>
            <a:ext uri="{FF2B5EF4-FFF2-40B4-BE49-F238E27FC236}">
              <a16:creationId xmlns:a16="http://schemas.microsoft.com/office/drawing/2014/main" id="{D6E4BA7A-6AD8-4E19-9CF8-4EAC11EE7E0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6" name="Text Box 4">
          <a:extLst>
            <a:ext uri="{FF2B5EF4-FFF2-40B4-BE49-F238E27FC236}">
              <a16:creationId xmlns:a16="http://schemas.microsoft.com/office/drawing/2014/main" id="{DEA9A7F0-28B3-4A5F-A2DE-583B4CB6F6E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7" name="Text Box 3">
          <a:extLst>
            <a:ext uri="{FF2B5EF4-FFF2-40B4-BE49-F238E27FC236}">
              <a16:creationId xmlns:a16="http://schemas.microsoft.com/office/drawing/2014/main" id="{9F5269C8-D70E-4B4F-96CF-CE7BAE79A46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8" name="Text Box 4">
          <a:extLst>
            <a:ext uri="{FF2B5EF4-FFF2-40B4-BE49-F238E27FC236}">
              <a16:creationId xmlns:a16="http://schemas.microsoft.com/office/drawing/2014/main" id="{BF4EF052-0021-454A-AAA2-50D8216ACBE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9" name="Text Box 3">
          <a:extLst>
            <a:ext uri="{FF2B5EF4-FFF2-40B4-BE49-F238E27FC236}">
              <a16:creationId xmlns:a16="http://schemas.microsoft.com/office/drawing/2014/main" id="{8B7B7DE0-33C7-4080-91D3-BB22C4E075E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 name="Text Box 25">
          <a:extLst>
            <a:ext uri="{FF2B5EF4-FFF2-40B4-BE49-F238E27FC236}">
              <a16:creationId xmlns:a16="http://schemas.microsoft.com/office/drawing/2014/main" id="{926FC074-B6DF-4DD2-80D0-CF09A38D6E6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1" name="Text Box 26">
          <a:extLst>
            <a:ext uri="{FF2B5EF4-FFF2-40B4-BE49-F238E27FC236}">
              <a16:creationId xmlns:a16="http://schemas.microsoft.com/office/drawing/2014/main" id="{3EE8A77C-9023-4F0B-912F-7B00357FF37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2" name="Text Box 4">
          <a:extLst>
            <a:ext uri="{FF2B5EF4-FFF2-40B4-BE49-F238E27FC236}">
              <a16:creationId xmlns:a16="http://schemas.microsoft.com/office/drawing/2014/main" id="{B3191B61-BD47-4722-A44F-77DF2193E41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3" name="Text Box 3">
          <a:extLst>
            <a:ext uri="{FF2B5EF4-FFF2-40B4-BE49-F238E27FC236}">
              <a16:creationId xmlns:a16="http://schemas.microsoft.com/office/drawing/2014/main" id="{96DADFC6-7229-418F-828C-D2580D957F0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4" name="Text Box 4">
          <a:extLst>
            <a:ext uri="{FF2B5EF4-FFF2-40B4-BE49-F238E27FC236}">
              <a16:creationId xmlns:a16="http://schemas.microsoft.com/office/drawing/2014/main" id="{5D069318-2F0B-4E9F-9435-1BEB9AF31A8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5" name="Text Box 3">
          <a:extLst>
            <a:ext uri="{FF2B5EF4-FFF2-40B4-BE49-F238E27FC236}">
              <a16:creationId xmlns:a16="http://schemas.microsoft.com/office/drawing/2014/main" id="{7188AE3C-DF9E-409A-966C-5AB1F473DC5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6" name="Text Box 25">
          <a:extLst>
            <a:ext uri="{FF2B5EF4-FFF2-40B4-BE49-F238E27FC236}">
              <a16:creationId xmlns:a16="http://schemas.microsoft.com/office/drawing/2014/main" id="{077251B8-71E7-4457-86F3-9C1A22AFA51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7" name="Text Box 26">
          <a:extLst>
            <a:ext uri="{FF2B5EF4-FFF2-40B4-BE49-F238E27FC236}">
              <a16:creationId xmlns:a16="http://schemas.microsoft.com/office/drawing/2014/main" id="{9CAB07D1-A08F-4902-A894-A35AC70E506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8" name="Text Box 4">
          <a:extLst>
            <a:ext uri="{FF2B5EF4-FFF2-40B4-BE49-F238E27FC236}">
              <a16:creationId xmlns:a16="http://schemas.microsoft.com/office/drawing/2014/main" id="{17119217-ADBE-406C-972B-43BFC4073AF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9" name="Text Box 3">
          <a:extLst>
            <a:ext uri="{FF2B5EF4-FFF2-40B4-BE49-F238E27FC236}">
              <a16:creationId xmlns:a16="http://schemas.microsoft.com/office/drawing/2014/main" id="{76E62BF2-72C5-4371-892D-AE3232E4FD5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0" name="Text Box 4">
          <a:extLst>
            <a:ext uri="{FF2B5EF4-FFF2-40B4-BE49-F238E27FC236}">
              <a16:creationId xmlns:a16="http://schemas.microsoft.com/office/drawing/2014/main" id="{98A9E007-8E57-40DC-9783-5944AB88A2C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1" name="Text Box 3">
          <a:extLst>
            <a:ext uri="{FF2B5EF4-FFF2-40B4-BE49-F238E27FC236}">
              <a16:creationId xmlns:a16="http://schemas.microsoft.com/office/drawing/2014/main" id="{55A109C0-EB7B-4BF1-8704-770A05A553B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2" name="Text Box 25">
          <a:extLst>
            <a:ext uri="{FF2B5EF4-FFF2-40B4-BE49-F238E27FC236}">
              <a16:creationId xmlns:a16="http://schemas.microsoft.com/office/drawing/2014/main" id="{E451D0E5-D9EC-4982-A3E0-C19230D7E43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3" name="Text Box 26">
          <a:extLst>
            <a:ext uri="{FF2B5EF4-FFF2-40B4-BE49-F238E27FC236}">
              <a16:creationId xmlns:a16="http://schemas.microsoft.com/office/drawing/2014/main" id="{AA0FB43E-CAA2-4B17-8255-15877C0FCF0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4" name="Text Box 4">
          <a:extLst>
            <a:ext uri="{FF2B5EF4-FFF2-40B4-BE49-F238E27FC236}">
              <a16:creationId xmlns:a16="http://schemas.microsoft.com/office/drawing/2014/main" id="{9A02ABB9-AE54-4C54-BA02-AD90BBA0C50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5" name="Text Box 3">
          <a:extLst>
            <a:ext uri="{FF2B5EF4-FFF2-40B4-BE49-F238E27FC236}">
              <a16:creationId xmlns:a16="http://schemas.microsoft.com/office/drawing/2014/main" id="{C1CD8D8D-0084-42FC-9F61-4805BE35D1C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6" name="Text Box 4">
          <a:extLst>
            <a:ext uri="{FF2B5EF4-FFF2-40B4-BE49-F238E27FC236}">
              <a16:creationId xmlns:a16="http://schemas.microsoft.com/office/drawing/2014/main" id="{59BD49C3-FAE9-4005-A4CB-3EEE384A1FA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7" name="Text Box 3">
          <a:extLst>
            <a:ext uri="{FF2B5EF4-FFF2-40B4-BE49-F238E27FC236}">
              <a16:creationId xmlns:a16="http://schemas.microsoft.com/office/drawing/2014/main" id="{1A6C6128-FD17-4C60-9D7B-F14C5A7F151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8" name="Text Box 25">
          <a:extLst>
            <a:ext uri="{FF2B5EF4-FFF2-40B4-BE49-F238E27FC236}">
              <a16:creationId xmlns:a16="http://schemas.microsoft.com/office/drawing/2014/main" id="{8F913A9F-E650-4BE1-A4D0-A948C91F40F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79" name="Text Box 26">
          <a:extLst>
            <a:ext uri="{FF2B5EF4-FFF2-40B4-BE49-F238E27FC236}">
              <a16:creationId xmlns:a16="http://schemas.microsoft.com/office/drawing/2014/main" id="{F6EDEC5B-CD49-41C5-ADD8-192E791CB4B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80" name="Text Box 4">
          <a:extLst>
            <a:ext uri="{FF2B5EF4-FFF2-40B4-BE49-F238E27FC236}">
              <a16:creationId xmlns:a16="http://schemas.microsoft.com/office/drawing/2014/main" id="{CD0B76A7-0286-4009-AE7C-1CBF31D981E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81" name="Text Box 3">
          <a:extLst>
            <a:ext uri="{FF2B5EF4-FFF2-40B4-BE49-F238E27FC236}">
              <a16:creationId xmlns:a16="http://schemas.microsoft.com/office/drawing/2014/main" id="{4CDBD885-D889-49D1-8290-ECF7F930E0B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82" name="Text Box 4">
          <a:extLst>
            <a:ext uri="{FF2B5EF4-FFF2-40B4-BE49-F238E27FC236}">
              <a16:creationId xmlns:a16="http://schemas.microsoft.com/office/drawing/2014/main" id="{534F8E6B-B232-4DE9-8A53-468FC5766FC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83" name="Text Box 3">
          <a:extLst>
            <a:ext uri="{FF2B5EF4-FFF2-40B4-BE49-F238E27FC236}">
              <a16:creationId xmlns:a16="http://schemas.microsoft.com/office/drawing/2014/main" id="{29FBE083-A2DD-4DB6-8DEF-883ACAD6F73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84" name="Text Box 25">
          <a:extLst>
            <a:ext uri="{FF2B5EF4-FFF2-40B4-BE49-F238E27FC236}">
              <a16:creationId xmlns:a16="http://schemas.microsoft.com/office/drawing/2014/main" id="{8516FD89-4C86-411B-AEB6-760E4F35AEC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85" name="Text Box 26">
          <a:extLst>
            <a:ext uri="{FF2B5EF4-FFF2-40B4-BE49-F238E27FC236}">
              <a16:creationId xmlns:a16="http://schemas.microsoft.com/office/drawing/2014/main" id="{AF8F0BB3-D6ED-452C-8343-3F58757538B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86" name="Text Box 4">
          <a:extLst>
            <a:ext uri="{FF2B5EF4-FFF2-40B4-BE49-F238E27FC236}">
              <a16:creationId xmlns:a16="http://schemas.microsoft.com/office/drawing/2014/main" id="{5B1E3BB2-B40D-4C6E-AC9E-8EAA5DFC590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87" name="Text Box 3">
          <a:extLst>
            <a:ext uri="{FF2B5EF4-FFF2-40B4-BE49-F238E27FC236}">
              <a16:creationId xmlns:a16="http://schemas.microsoft.com/office/drawing/2014/main" id="{8A865794-1646-4C54-8D71-FF511C0BD71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88" name="Text Box 4">
          <a:extLst>
            <a:ext uri="{FF2B5EF4-FFF2-40B4-BE49-F238E27FC236}">
              <a16:creationId xmlns:a16="http://schemas.microsoft.com/office/drawing/2014/main" id="{21DB1D09-C69E-423E-AB2E-225F4CCCDA6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89" name="Text Box 3">
          <a:extLst>
            <a:ext uri="{FF2B5EF4-FFF2-40B4-BE49-F238E27FC236}">
              <a16:creationId xmlns:a16="http://schemas.microsoft.com/office/drawing/2014/main" id="{777A56A8-EDCA-4899-9A74-92D85666327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90" name="Text Box 25">
          <a:extLst>
            <a:ext uri="{FF2B5EF4-FFF2-40B4-BE49-F238E27FC236}">
              <a16:creationId xmlns:a16="http://schemas.microsoft.com/office/drawing/2014/main" id="{F30B38D1-52F7-4578-A378-848BECFEA52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91" name="Text Box 26">
          <a:extLst>
            <a:ext uri="{FF2B5EF4-FFF2-40B4-BE49-F238E27FC236}">
              <a16:creationId xmlns:a16="http://schemas.microsoft.com/office/drawing/2014/main" id="{96E6210D-372F-4B9B-8DFC-098B6BB568B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92" name="Text Box 4">
          <a:extLst>
            <a:ext uri="{FF2B5EF4-FFF2-40B4-BE49-F238E27FC236}">
              <a16:creationId xmlns:a16="http://schemas.microsoft.com/office/drawing/2014/main" id="{D3594A41-73C0-4EFD-A7C3-74F7C491272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93" name="Text Box 3">
          <a:extLst>
            <a:ext uri="{FF2B5EF4-FFF2-40B4-BE49-F238E27FC236}">
              <a16:creationId xmlns:a16="http://schemas.microsoft.com/office/drawing/2014/main" id="{7E976428-67BF-49A4-8091-7DCB626E61E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94" name="Text Box 4">
          <a:extLst>
            <a:ext uri="{FF2B5EF4-FFF2-40B4-BE49-F238E27FC236}">
              <a16:creationId xmlns:a16="http://schemas.microsoft.com/office/drawing/2014/main" id="{229751D2-D1BA-460E-9946-EBFC29E047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95" name="Text Box 3">
          <a:extLst>
            <a:ext uri="{FF2B5EF4-FFF2-40B4-BE49-F238E27FC236}">
              <a16:creationId xmlns:a16="http://schemas.microsoft.com/office/drawing/2014/main" id="{804F7746-D568-4E57-9DFB-239870339CD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96" name="Text Box 25">
          <a:extLst>
            <a:ext uri="{FF2B5EF4-FFF2-40B4-BE49-F238E27FC236}">
              <a16:creationId xmlns:a16="http://schemas.microsoft.com/office/drawing/2014/main" id="{A38EC73C-2F15-44F7-BEDE-A59E6889639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97" name="Text Box 26">
          <a:extLst>
            <a:ext uri="{FF2B5EF4-FFF2-40B4-BE49-F238E27FC236}">
              <a16:creationId xmlns:a16="http://schemas.microsoft.com/office/drawing/2014/main" id="{D808D330-42AC-4949-87D7-EB5B5172E50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98" name="Text Box 4">
          <a:extLst>
            <a:ext uri="{FF2B5EF4-FFF2-40B4-BE49-F238E27FC236}">
              <a16:creationId xmlns:a16="http://schemas.microsoft.com/office/drawing/2014/main" id="{243377B0-DC25-40F2-80E9-3AA51DE0F41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9" name="Text Box 3">
          <a:extLst>
            <a:ext uri="{FF2B5EF4-FFF2-40B4-BE49-F238E27FC236}">
              <a16:creationId xmlns:a16="http://schemas.microsoft.com/office/drawing/2014/main" id="{8625A3E0-F6C5-42D5-84AD-20AD6FF5C6F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0" name="Text Box 4">
          <a:extLst>
            <a:ext uri="{FF2B5EF4-FFF2-40B4-BE49-F238E27FC236}">
              <a16:creationId xmlns:a16="http://schemas.microsoft.com/office/drawing/2014/main" id="{C887F7A4-B8E6-4D36-9063-E93A14E2C95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1" name="Text Box 3">
          <a:extLst>
            <a:ext uri="{FF2B5EF4-FFF2-40B4-BE49-F238E27FC236}">
              <a16:creationId xmlns:a16="http://schemas.microsoft.com/office/drawing/2014/main" id="{B33F98DD-244F-4A21-BC2E-887352059DC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2" name="Text Box 25">
          <a:extLst>
            <a:ext uri="{FF2B5EF4-FFF2-40B4-BE49-F238E27FC236}">
              <a16:creationId xmlns:a16="http://schemas.microsoft.com/office/drawing/2014/main" id="{4BBC961B-5CFA-4C14-A0B9-4FAB03F4EE9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3" name="Text Box 26">
          <a:extLst>
            <a:ext uri="{FF2B5EF4-FFF2-40B4-BE49-F238E27FC236}">
              <a16:creationId xmlns:a16="http://schemas.microsoft.com/office/drawing/2014/main" id="{0E5A3EFD-6E60-4A8C-B2A5-1DB071A8AC1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4" name="Text Box 4">
          <a:extLst>
            <a:ext uri="{FF2B5EF4-FFF2-40B4-BE49-F238E27FC236}">
              <a16:creationId xmlns:a16="http://schemas.microsoft.com/office/drawing/2014/main" id="{7B7DCBE3-8AB4-4C51-97D6-7D9A6A539D6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05" name="Text Box 3">
          <a:extLst>
            <a:ext uri="{FF2B5EF4-FFF2-40B4-BE49-F238E27FC236}">
              <a16:creationId xmlns:a16="http://schemas.microsoft.com/office/drawing/2014/main" id="{B364A6EE-B11A-485F-94C0-AA1C4C14B9E0}"/>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06" name="Text Box 4">
          <a:extLst>
            <a:ext uri="{FF2B5EF4-FFF2-40B4-BE49-F238E27FC236}">
              <a16:creationId xmlns:a16="http://schemas.microsoft.com/office/drawing/2014/main" id="{1D5C42CF-ED6C-4EBD-BFC4-9B5BD0E00939}"/>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07" name="Text Box 3">
          <a:extLst>
            <a:ext uri="{FF2B5EF4-FFF2-40B4-BE49-F238E27FC236}">
              <a16:creationId xmlns:a16="http://schemas.microsoft.com/office/drawing/2014/main" id="{7802D275-FDE2-4A0B-875C-BDA8C3876400}"/>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08" name="Text Box 25">
          <a:extLst>
            <a:ext uri="{FF2B5EF4-FFF2-40B4-BE49-F238E27FC236}">
              <a16:creationId xmlns:a16="http://schemas.microsoft.com/office/drawing/2014/main" id="{D6C2D0BB-B778-4089-92C4-3F83A1E5C9C7}"/>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09" name="Text Box 26">
          <a:extLst>
            <a:ext uri="{FF2B5EF4-FFF2-40B4-BE49-F238E27FC236}">
              <a16:creationId xmlns:a16="http://schemas.microsoft.com/office/drawing/2014/main" id="{14D995A3-0D7D-470D-B47C-0E7C4C98628B}"/>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10" name="Text Box 4">
          <a:extLst>
            <a:ext uri="{FF2B5EF4-FFF2-40B4-BE49-F238E27FC236}">
              <a16:creationId xmlns:a16="http://schemas.microsoft.com/office/drawing/2014/main" id="{B99AE410-176F-4549-93F3-D04A6098249B}"/>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11" name="Text Box 3">
          <a:extLst>
            <a:ext uri="{FF2B5EF4-FFF2-40B4-BE49-F238E27FC236}">
              <a16:creationId xmlns:a16="http://schemas.microsoft.com/office/drawing/2014/main" id="{522B1039-E5AE-4234-BB7F-4EDCAB925A0E}"/>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12" name="Text Box 4">
          <a:extLst>
            <a:ext uri="{FF2B5EF4-FFF2-40B4-BE49-F238E27FC236}">
              <a16:creationId xmlns:a16="http://schemas.microsoft.com/office/drawing/2014/main" id="{60896FF5-4F2E-4675-8751-9C74BCFEB0F3}"/>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13" name="Text Box 3">
          <a:extLst>
            <a:ext uri="{FF2B5EF4-FFF2-40B4-BE49-F238E27FC236}">
              <a16:creationId xmlns:a16="http://schemas.microsoft.com/office/drawing/2014/main" id="{9BA5A2EB-0126-4C22-96AA-A7B7BF02F359}"/>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14" name="Text Box 25">
          <a:extLst>
            <a:ext uri="{FF2B5EF4-FFF2-40B4-BE49-F238E27FC236}">
              <a16:creationId xmlns:a16="http://schemas.microsoft.com/office/drawing/2014/main" id="{C3106F4D-6CD0-4C2C-ACF0-BDF8B07F02C4}"/>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15" name="Text Box 26">
          <a:extLst>
            <a:ext uri="{FF2B5EF4-FFF2-40B4-BE49-F238E27FC236}">
              <a16:creationId xmlns:a16="http://schemas.microsoft.com/office/drawing/2014/main" id="{61FCCBA1-0951-43B3-92B9-5B21992BFAA2}"/>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416" name="Text Box 4">
          <a:extLst>
            <a:ext uri="{FF2B5EF4-FFF2-40B4-BE49-F238E27FC236}">
              <a16:creationId xmlns:a16="http://schemas.microsoft.com/office/drawing/2014/main" id="{0C67CEEF-D8A1-43E5-A944-9F93B36B6506}"/>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7" name="Text Box 3">
          <a:extLst>
            <a:ext uri="{FF2B5EF4-FFF2-40B4-BE49-F238E27FC236}">
              <a16:creationId xmlns:a16="http://schemas.microsoft.com/office/drawing/2014/main" id="{3483C18F-7D0D-4745-A952-E8FC2361ABA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8" name="Text Box 4">
          <a:extLst>
            <a:ext uri="{FF2B5EF4-FFF2-40B4-BE49-F238E27FC236}">
              <a16:creationId xmlns:a16="http://schemas.microsoft.com/office/drawing/2014/main" id="{737B0120-74FE-472C-9A41-AD45950E4AC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9" name="Text Box 3">
          <a:extLst>
            <a:ext uri="{FF2B5EF4-FFF2-40B4-BE49-F238E27FC236}">
              <a16:creationId xmlns:a16="http://schemas.microsoft.com/office/drawing/2014/main" id="{98C713ED-B900-4EED-940C-DEDE612A96E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0" name="Text Box 25">
          <a:extLst>
            <a:ext uri="{FF2B5EF4-FFF2-40B4-BE49-F238E27FC236}">
              <a16:creationId xmlns:a16="http://schemas.microsoft.com/office/drawing/2014/main" id="{0BFA12AD-D04A-4F91-95C4-C95257437B5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1" name="Text Box 26">
          <a:extLst>
            <a:ext uri="{FF2B5EF4-FFF2-40B4-BE49-F238E27FC236}">
              <a16:creationId xmlns:a16="http://schemas.microsoft.com/office/drawing/2014/main" id="{1CC30A3A-2144-499D-8A13-54806641D11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2" name="Text Box 4">
          <a:extLst>
            <a:ext uri="{FF2B5EF4-FFF2-40B4-BE49-F238E27FC236}">
              <a16:creationId xmlns:a16="http://schemas.microsoft.com/office/drawing/2014/main" id="{162B26FF-12E1-4F65-99FD-D2360535975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3" name="Text Box 3">
          <a:extLst>
            <a:ext uri="{FF2B5EF4-FFF2-40B4-BE49-F238E27FC236}">
              <a16:creationId xmlns:a16="http://schemas.microsoft.com/office/drawing/2014/main" id="{1252C5E0-BF2D-4714-96B6-8A659857FA6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4" name="Text Box 4">
          <a:extLst>
            <a:ext uri="{FF2B5EF4-FFF2-40B4-BE49-F238E27FC236}">
              <a16:creationId xmlns:a16="http://schemas.microsoft.com/office/drawing/2014/main" id="{D0E059BF-0020-4469-8C2C-B3FD54F812B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5" name="Text Box 3">
          <a:extLst>
            <a:ext uri="{FF2B5EF4-FFF2-40B4-BE49-F238E27FC236}">
              <a16:creationId xmlns:a16="http://schemas.microsoft.com/office/drawing/2014/main" id="{E2E645AC-F894-44E0-9753-C7DB453DDAC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6" name="Text Box 25">
          <a:extLst>
            <a:ext uri="{FF2B5EF4-FFF2-40B4-BE49-F238E27FC236}">
              <a16:creationId xmlns:a16="http://schemas.microsoft.com/office/drawing/2014/main" id="{830A33A7-1250-4AC4-B7DC-D8B65E7CEEC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7" name="Text Box 26">
          <a:extLst>
            <a:ext uri="{FF2B5EF4-FFF2-40B4-BE49-F238E27FC236}">
              <a16:creationId xmlns:a16="http://schemas.microsoft.com/office/drawing/2014/main" id="{F0DE50F1-FDEE-4FE7-B727-35EA91FE4BA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8" name="Text Box 4">
          <a:extLst>
            <a:ext uri="{FF2B5EF4-FFF2-40B4-BE49-F238E27FC236}">
              <a16:creationId xmlns:a16="http://schemas.microsoft.com/office/drawing/2014/main" id="{6CCA9064-8176-4BD1-AB89-777BF73E43E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9" name="Text Box 3">
          <a:extLst>
            <a:ext uri="{FF2B5EF4-FFF2-40B4-BE49-F238E27FC236}">
              <a16:creationId xmlns:a16="http://schemas.microsoft.com/office/drawing/2014/main" id="{DACF639E-46BA-4298-80AF-9A20B823246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0" name="Text Box 4">
          <a:extLst>
            <a:ext uri="{FF2B5EF4-FFF2-40B4-BE49-F238E27FC236}">
              <a16:creationId xmlns:a16="http://schemas.microsoft.com/office/drawing/2014/main" id="{F06C4E83-7ED4-4602-ACC1-8E3EF2DF5F6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1" name="Text Box 3">
          <a:extLst>
            <a:ext uri="{FF2B5EF4-FFF2-40B4-BE49-F238E27FC236}">
              <a16:creationId xmlns:a16="http://schemas.microsoft.com/office/drawing/2014/main" id="{F7771302-DF57-4840-AA6F-AC034C940C9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2" name="Text Box 25">
          <a:extLst>
            <a:ext uri="{FF2B5EF4-FFF2-40B4-BE49-F238E27FC236}">
              <a16:creationId xmlns:a16="http://schemas.microsoft.com/office/drawing/2014/main" id="{535E19F3-0125-441B-9A72-364BC1503C0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3" name="Text Box 26">
          <a:extLst>
            <a:ext uri="{FF2B5EF4-FFF2-40B4-BE49-F238E27FC236}">
              <a16:creationId xmlns:a16="http://schemas.microsoft.com/office/drawing/2014/main" id="{379504F7-B214-4FC6-80F8-B5F26D21599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4" name="Text Box 4">
          <a:extLst>
            <a:ext uri="{FF2B5EF4-FFF2-40B4-BE49-F238E27FC236}">
              <a16:creationId xmlns:a16="http://schemas.microsoft.com/office/drawing/2014/main" id="{86522E51-778A-435F-A796-F109E4B8C63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5" name="Text Box 3">
          <a:extLst>
            <a:ext uri="{FF2B5EF4-FFF2-40B4-BE49-F238E27FC236}">
              <a16:creationId xmlns:a16="http://schemas.microsoft.com/office/drawing/2014/main" id="{9DED845E-AF1D-47D7-B685-E31E3663235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 name="Text Box 4">
          <a:extLst>
            <a:ext uri="{FF2B5EF4-FFF2-40B4-BE49-F238E27FC236}">
              <a16:creationId xmlns:a16="http://schemas.microsoft.com/office/drawing/2014/main" id="{4A98B0B6-CA77-4F3B-85F6-D0F8CA44066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7" name="Text Box 3">
          <a:extLst>
            <a:ext uri="{FF2B5EF4-FFF2-40B4-BE49-F238E27FC236}">
              <a16:creationId xmlns:a16="http://schemas.microsoft.com/office/drawing/2014/main" id="{A8A7F96B-0D7E-4133-AA2B-213A512B804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8" name="Text Box 25">
          <a:extLst>
            <a:ext uri="{FF2B5EF4-FFF2-40B4-BE49-F238E27FC236}">
              <a16:creationId xmlns:a16="http://schemas.microsoft.com/office/drawing/2014/main" id="{E27D8A68-9E61-4063-ACA4-3A49562E435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9" name="Text Box 26">
          <a:extLst>
            <a:ext uri="{FF2B5EF4-FFF2-40B4-BE49-F238E27FC236}">
              <a16:creationId xmlns:a16="http://schemas.microsoft.com/office/drawing/2014/main" id="{BB69816F-36B1-49EF-AB7C-906A522184D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40" name="Text Box 4">
          <a:extLst>
            <a:ext uri="{FF2B5EF4-FFF2-40B4-BE49-F238E27FC236}">
              <a16:creationId xmlns:a16="http://schemas.microsoft.com/office/drawing/2014/main" id="{7BC97C5B-1532-4C36-9E78-57A6C1EC32F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41" name="Text Box 3">
          <a:extLst>
            <a:ext uri="{FF2B5EF4-FFF2-40B4-BE49-F238E27FC236}">
              <a16:creationId xmlns:a16="http://schemas.microsoft.com/office/drawing/2014/main" id="{8B88CE6D-5AE8-4B06-8432-154923048F9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42" name="Text Box 4">
          <a:extLst>
            <a:ext uri="{FF2B5EF4-FFF2-40B4-BE49-F238E27FC236}">
              <a16:creationId xmlns:a16="http://schemas.microsoft.com/office/drawing/2014/main" id="{CE8589DE-44F3-4066-AC20-27BC6C85F95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43" name="Text Box 3">
          <a:extLst>
            <a:ext uri="{FF2B5EF4-FFF2-40B4-BE49-F238E27FC236}">
              <a16:creationId xmlns:a16="http://schemas.microsoft.com/office/drawing/2014/main" id="{3C2DD98F-369F-4528-BDDB-D8F1AC09EA6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44" name="Text Box 25">
          <a:extLst>
            <a:ext uri="{FF2B5EF4-FFF2-40B4-BE49-F238E27FC236}">
              <a16:creationId xmlns:a16="http://schemas.microsoft.com/office/drawing/2014/main" id="{A4640E7D-5F65-48EF-9D6B-6BCEC338310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45" name="Text Box 26">
          <a:extLst>
            <a:ext uri="{FF2B5EF4-FFF2-40B4-BE49-F238E27FC236}">
              <a16:creationId xmlns:a16="http://schemas.microsoft.com/office/drawing/2014/main" id="{E4761AE6-1660-4A8B-BECF-D69379FC5FF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46" name="Text Box 4">
          <a:extLst>
            <a:ext uri="{FF2B5EF4-FFF2-40B4-BE49-F238E27FC236}">
              <a16:creationId xmlns:a16="http://schemas.microsoft.com/office/drawing/2014/main" id="{C99A7E69-27B6-446B-9FD3-73A3BD8C3B7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7" name="Text Box 3">
          <a:extLst>
            <a:ext uri="{FF2B5EF4-FFF2-40B4-BE49-F238E27FC236}">
              <a16:creationId xmlns:a16="http://schemas.microsoft.com/office/drawing/2014/main" id="{8AE1249E-2A57-409E-B6A7-7F8E41082C9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8" name="Text Box 4">
          <a:extLst>
            <a:ext uri="{FF2B5EF4-FFF2-40B4-BE49-F238E27FC236}">
              <a16:creationId xmlns:a16="http://schemas.microsoft.com/office/drawing/2014/main" id="{ACA6B965-A164-4600-8366-4E4C28AAD45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9" name="Text Box 3">
          <a:extLst>
            <a:ext uri="{FF2B5EF4-FFF2-40B4-BE49-F238E27FC236}">
              <a16:creationId xmlns:a16="http://schemas.microsoft.com/office/drawing/2014/main" id="{74FD354E-69AF-4918-86E1-538EB96A2EC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0" name="Text Box 25">
          <a:extLst>
            <a:ext uri="{FF2B5EF4-FFF2-40B4-BE49-F238E27FC236}">
              <a16:creationId xmlns:a16="http://schemas.microsoft.com/office/drawing/2014/main" id="{D0DB0621-75C9-4F5B-8F62-6EF42F7C697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1" name="Text Box 26">
          <a:extLst>
            <a:ext uri="{FF2B5EF4-FFF2-40B4-BE49-F238E27FC236}">
              <a16:creationId xmlns:a16="http://schemas.microsoft.com/office/drawing/2014/main" id="{B13B0493-AAB1-4EE3-BAF1-823F22E5F1E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2" name="Text Box 4">
          <a:extLst>
            <a:ext uri="{FF2B5EF4-FFF2-40B4-BE49-F238E27FC236}">
              <a16:creationId xmlns:a16="http://schemas.microsoft.com/office/drawing/2014/main" id="{479E0064-2952-4EE5-8CCB-084F372215C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53" name="Text Box 3">
          <a:extLst>
            <a:ext uri="{FF2B5EF4-FFF2-40B4-BE49-F238E27FC236}">
              <a16:creationId xmlns:a16="http://schemas.microsoft.com/office/drawing/2014/main" id="{0D56FB63-A9C2-4503-BF5A-3B1FA4E5C0C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54" name="Text Box 4">
          <a:extLst>
            <a:ext uri="{FF2B5EF4-FFF2-40B4-BE49-F238E27FC236}">
              <a16:creationId xmlns:a16="http://schemas.microsoft.com/office/drawing/2014/main" id="{FAE65441-8FB5-48D3-A0C8-A63D5198114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55" name="Text Box 3">
          <a:extLst>
            <a:ext uri="{FF2B5EF4-FFF2-40B4-BE49-F238E27FC236}">
              <a16:creationId xmlns:a16="http://schemas.microsoft.com/office/drawing/2014/main" id="{1034E4C1-1EE2-454F-A37B-403F541A4D4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56" name="Text Box 25">
          <a:extLst>
            <a:ext uri="{FF2B5EF4-FFF2-40B4-BE49-F238E27FC236}">
              <a16:creationId xmlns:a16="http://schemas.microsoft.com/office/drawing/2014/main" id="{90062EF5-455E-48F2-B1A6-DC9BE6713F4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57" name="Text Box 26">
          <a:extLst>
            <a:ext uri="{FF2B5EF4-FFF2-40B4-BE49-F238E27FC236}">
              <a16:creationId xmlns:a16="http://schemas.microsoft.com/office/drawing/2014/main" id="{AC75DFE2-5AAF-45FD-9AA1-D7F97C364A5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58" name="Text Box 4">
          <a:extLst>
            <a:ext uri="{FF2B5EF4-FFF2-40B4-BE49-F238E27FC236}">
              <a16:creationId xmlns:a16="http://schemas.microsoft.com/office/drawing/2014/main" id="{6C4AE9D1-FDA9-4ED5-B108-81DDE4C14BD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59" name="Text Box 3">
          <a:extLst>
            <a:ext uri="{FF2B5EF4-FFF2-40B4-BE49-F238E27FC236}">
              <a16:creationId xmlns:a16="http://schemas.microsoft.com/office/drawing/2014/main" id="{163911B2-9585-41D2-A0CF-C790C13AB34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0" name="Text Box 4">
          <a:extLst>
            <a:ext uri="{FF2B5EF4-FFF2-40B4-BE49-F238E27FC236}">
              <a16:creationId xmlns:a16="http://schemas.microsoft.com/office/drawing/2014/main" id="{4CD55C58-4D01-41DE-BDCA-0CCFD71692F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1" name="Text Box 3">
          <a:extLst>
            <a:ext uri="{FF2B5EF4-FFF2-40B4-BE49-F238E27FC236}">
              <a16:creationId xmlns:a16="http://schemas.microsoft.com/office/drawing/2014/main" id="{2FC248D7-5933-4E14-8C6B-36F90BDF72A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2" name="Text Box 25">
          <a:extLst>
            <a:ext uri="{FF2B5EF4-FFF2-40B4-BE49-F238E27FC236}">
              <a16:creationId xmlns:a16="http://schemas.microsoft.com/office/drawing/2014/main" id="{14A79707-4378-4954-BC5D-5894413C1A7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3" name="Text Box 26">
          <a:extLst>
            <a:ext uri="{FF2B5EF4-FFF2-40B4-BE49-F238E27FC236}">
              <a16:creationId xmlns:a16="http://schemas.microsoft.com/office/drawing/2014/main" id="{2812A9AE-AD4F-47B0-BD5F-57AB0392A4F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4" name="Text Box 4">
          <a:extLst>
            <a:ext uri="{FF2B5EF4-FFF2-40B4-BE49-F238E27FC236}">
              <a16:creationId xmlns:a16="http://schemas.microsoft.com/office/drawing/2014/main" id="{971DAB10-08DD-447C-8767-1B07AE92C23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5" name="Text Box 3">
          <a:extLst>
            <a:ext uri="{FF2B5EF4-FFF2-40B4-BE49-F238E27FC236}">
              <a16:creationId xmlns:a16="http://schemas.microsoft.com/office/drawing/2014/main" id="{D8C68750-8987-4555-9376-B7F0316CDA9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6" name="Text Box 4">
          <a:extLst>
            <a:ext uri="{FF2B5EF4-FFF2-40B4-BE49-F238E27FC236}">
              <a16:creationId xmlns:a16="http://schemas.microsoft.com/office/drawing/2014/main" id="{B8824220-3B08-46CC-A7F4-A7445F84933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7" name="Text Box 3">
          <a:extLst>
            <a:ext uri="{FF2B5EF4-FFF2-40B4-BE49-F238E27FC236}">
              <a16:creationId xmlns:a16="http://schemas.microsoft.com/office/drawing/2014/main" id="{3F8B0F5E-62B6-41A9-9445-D0C6666BDBA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8" name="Text Box 25">
          <a:extLst>
            <a:ext uri="{FF2B5EF4-FFF2-40B4-BE49-F238E27FC236}">
              <a16:creationId xmlns:a16="http://schemas.microsoft.com/office/drawing/2014/main" id="{B8C1A766-936B-45BD-9504-621697E3D0F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69" name="Text Box 26">
          <a:extLst>
            <a:ext uri="{FF2B5EF4-FFF2-40B4-BE49-F238E27FC236}">
              <a16:creationId xmlns:a16="http://schemas.microsoft.com/office/drawing/2014/main" id="{CE113CB4-03A3-40BF-9EDD-7C6F3EB9FA8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70" name="Text Box 4">
          <a:extLst>
            <a:ext uri="{FF2B5EF4-FFF2-40B4-BE49-F238E27FC236}">
              <a16:creationId xmlns:a16="http://schemas.microsoft.com/office/drawing/2014/main" id="{9021F800-591D-4189-8B6A-E5AE208BF72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71" name="Text Box 3">
          <a:extLst>
            <a:ext uri="{FF2B5EF4-FFF2-40B4-BE49-F238E27FC236}">
              <a16:creationId xmlns:a16="http://schemas.microsoft.com/office/drawing/2014/main" id="{78DC32F1-A116-457D-8861-6B26694A2F0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72" name="Text Box 4">
          <a:extLst>
            <a:ext uri="{FF2B5EF4-FFF2-40B4-BE49-F238E27FC236}">
              <a16:creationId xmlns:a16="http://schemas.microsoft.com/office/drawing/2014/main" id="{AD2210CE-92F9-47E2-A73C-9AE54577B11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73" name="Text Box 3">
          <a:extLst>
            <a:ext uri="{FF2B5EF4-FFF2-40B4-BE49-F238E27FC236}">
              <a16:creationId xmlns:a16="http://schemas.microsoft.com/office/drawing/2014/main" id="{16F919BC-9B6B-4078-9294-FDFB24B7B49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74" name="Text Box 25">
          <a:extLst>
            <a:ext uri="{FF2B5EF4-FFF2-40B4-BE49-F238E27FC236}">
              <a16:creationId xmlns:a16="http://schemas.microsoft.com/office/drawing/2014/main" id="{E95CE98F-C842-4DB2-A9FE-EF08528C1ED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75" name="Text Box 26">
          <a:extLst>
            <a:ext uri="{FF2B5EF4-FFF2-40B4-BE49-F238E27FC236}">
              <a16:creationId xmlns:a16="http://schemas.microsoft.com/office/drawing/2014/main" id="{4ADA8C4A-9EF0-4850-85AE-D7563729794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76" name="Text Box 4">
          <a:extLst>
            <a:ext uri="{FF2B5EF4-FFF2-40B4-BE49-F238E27FC236}">
              <a16:creationId xmlns:a16="http://schemas.microsoft.com/office/drawing/2014/main" id="{C590B620-1008-43DC-80B4-4A023CE95D1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77" name="Text Box 3">
          <a:extLst>
            <a:ext uri="{FF2B5EF4-FFF2-40B4-BE49-F238E27FC236}">
              <a16:creationId xmlns:a16="http://schemas.microsoft.com/office/drawing/2014/main" id="{50E8CFAC-604B-432B-83DD-EECD94E456E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78" name="Text Box 4">
          <a:extLst>
            <a:ext uri="{FF2B5EF4-FFF2-40B4-BE49-F238E27FC236}">
              <a16:creationId xmlns:a16="http://schemas.microsoft.com/office/drawing/2014/main" id="{C382D090-FEE7-4F2A-B06B-E637CD60075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79" name="Text Box 3">
          <a:extLst>
            <a:ext uri="{FF2B5EF4-FFF2-40B4-BE49-F238E27FC236}">
              <a16:creationId xmlns:a16="http://schemas.microsoft.com/office/drawing/2014/main" id="{9F4B23B8-ED3D-474B-890D-3D27FC7952F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0" name="Text Box 25">
          <a:extLst>
            <a:ext uri="{FF2B5EF4-FFF2-40B4-BE49-F238E27FC236}">
              <a16:creationId xmlns:a16="http://schemas.microsoft.com/office/drawing/2014/main" id="{10D5A450-E94E-4A76-A9F0-2F0D470C4D9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1" name="Text Box 26">
          <a:extLst>
            <a:ext uri="{FF2B5EF4-FFF2-40B4-BE49-F238E27FC236}">
              <a16:creationId xmlns:a16="http://schemas.microsoft.com/office/drawing/2014/main" id="{7DDEFC29-FB10-424A-8300-70463BB01AA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2" name="Text Box 4">
          <a:extLst>
            <a:ext uri="{FF2B5EF4-FFF2-40B4-BE49-F238E27FC236}">
              <a16:creationId xmlns:a16="http://schemas.microsoft.com/office/drawing/2014/main" id="{BCB28EE4-186A-4587-8A9B-39B2E5E137D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3" name="Text Box 3">
          <a:extLst>
            <a:ext uri="{FF2B5EF4-FFF2-40B4-BE49-F238E27FC236}">
              <a16:creationId xmlns:a16="http://schemas.microsoft.com/office/drawing/2014/main" id="{08594A15-E77E-4BFE-8318-25578440AAC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4" name="Text Box 4">
          <a:extLst>
            <a:ext uri="{FF2B5EF4-FFF2-40B4-BE49-F238E27FC236}">
              <a16:creationId xmlns:a16="http://schemas.microsoft.com/office/drawing/2014/main" id="{5C9EB101-6724-4A7B-AC7D-C008784A752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5" name="Text Box 3">
          <a:extLst>
            <a:ext uri="{FF2B5EF4-FFF2-40B4-BE49-F238E27FC236}">
              <a16:creationId xmlns:a16="http://schemas.microsoft.com/office/drawing/2014/main" id="{C79517FE-BC8E-449A-8351-108F0B9D98D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6" name="Text Box 25">
          <a:extLst>
            <a:ext uri="{FF2B5EF4-FFF2-40B4-BE49-F238E27FC236}">
              <a16:creationId xmlns:a16="http://schemas.microsoft.com/office/drawing/2014/main" id="{5E7B3449-3968-4553-9095-B48D0D6B89A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7" name="Text Box 26">
          <a:extLst>
            <a:ext uri="{FF2B5EF4-FFF2-40B4-BE49-F238E27FC236}">
              <a16:creationId xmlns:a16="http://schemas.microsoft.com/office/drawing/2014/main" id="{4276F18B-CA56-4568-8CFE-9A6571DF929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8" name="Text Box 4">
          <a:extLst>
            <a:ext uri="{FF2B5EF4-FFF2-40B4-BE49-F238E27FC236}">
              <a16:creationId xmlns:a16="http://schemas.microsoft.com/office/drawing/2014/main" id="{93FD87D9-B3BB-4A8B-B7CC-01198AD414F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89" name="Text Box 3">
          <a:extLst>
            <a:ext uri="{FF2B5EF4-FFF2-40B4-BE49-F238E27FC236}">
              <a16:creationId xmlns:a16="http://schemas.microsoft.com/office/drawing/2014/main" id="{C9BCEAF3-E53C-4454-AFBB-39FE50BC088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0" name="Text Box 4">
          <a:extLst>
            <a:ext uri="{FF2B5EF4-FFF2-40B4-BE49-F238E27FC236}">
              <a16:creationId xmlns:a16="http://schemas.microsoft.com/office/drawing/2014/main" id="{0FE564E8-ED1B-4E9E-BAD7-218A2C86FB0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1" name="Text Box 3">
          <a:extLst>
            <a:ext uri="{FF2B5EF4-FFF2-40B4-BE49-F238E27FC236}">
              <a16:creationId xmlns:a16="http://schemas.microsoft.com/office/drawing/2014/main" id="{4051578D-D576-4801-835F-F09908EFDA9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2" name="Text Box 25">
          <a:extLst>
            <a:ext uri="{FF2B5EF4-FFF2-40B4-BE49-F238E27FC236}">
              <a16:creationId xmlns:a16="http://schemas.microsoft.com/office/drawing/2014/main" id="{CD8042FD-6D0F-4E0C-9EC3-D8B938782BB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3" name="Text Box 26">
          <a:extLst>
            <a:ext uri="{FF2B5EF4-FFF2-40B4-BE49-F238E27FC236}">
              <a16:creationId xmlns:a16="http://schemas.microsoft.com/office/drawing/2014/main" id="{F8E9A261-2DF9-4E02-8A2A-EDC0DD48C28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4" name="Text Box 4">
          <a:extLst>
            <a:ext uri="{FF2B5EF4-FFF2-40B4-BE49-F238E27FC236}">
              <a16:creationId xmlns:a16="http://schemas.microsoft.com/office/drawing/2014/main" id="{2140927C-F8ED-4995-ACB5-EEA95A73E72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5" name="Text Box 3">
          <a:extLst>
            <a:ext uri="{FF2B5EF4-FFF2-40B4-BE49-F238E27FC236}">
              <a16:creationId xmlns:a16="http://schemas.microsoft.com/office/drawing/2014/main" id="{4CFC0467-122E-4132-9F76-C6EA639B45C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6" name="Text Box 4">
          <a:extLst>
            <a:ext uri="{FF2B5EF4-FFF2-40B4-BE49-F238E27FC236}">
              <a16:creationId xmlns:a16="http://schemas.microsoft.com/office/drawing/2014/main" id="{C9243A5B-1F78-41FF-AA37-B9215B8161E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7" name="Text Box 3">
          <a:extLst>
            <a:ext uri="{FF2B5EF4-FFF2-40B4-BE49-F238E27FC236}">
              <a16:creationId xmlns:a16="http://schemas.microsoft.com/office/drawing/2014/main" id="{B89C0277-CFF3-48E3-BF19-D32CC3A2738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8" name="Text Box 25">
          <a:extLst>
            <a:ext uri="{FF2B5EF4-FFF2-40B4-BE49-F238E27FC236}">
              <a16:creationId xmlns:a16="http://schemas.microsoft.com/office/drawing/2014/main" id="{CF2F334E-642B-4173-8218-7D66CC51576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99" name="Text Box 26">
          <a:extLst>
            <a:ext uri="{FF2B5EF4-FFF2-40B4-BE49-F238E27FC236}">
              <a16:creationId xmlns:a16="http://schemas.microsoft.com/office/drawing/2014/main" id="{0337C63E-61BE-4DBE-91E6-C2877CFF462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00" name="Text Box 4">
          <a:extLst>
            <a:ext uri="{FF2B5EF4-FFF2-40B4-BE49-F238E27FC236}">
              <a16:creationId xmlns:a16="http://schemas.microsoft.com/office/drawing/2014/main" id="{AFEF206E-B313-4ECB-B45E-06E2D53D358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01" name="Text Box 3">
          <a:extLst>
            <a:ext uri="{FF2B5EF4-FFF2-40B4-BE49-F238E27FC236}">
              <a16:creationId xmlns:a16="http://schemas.microsoft.com/office/drawing/2014/main" id="{3DC7FFD7-051E-4CDC-A6B5-AA7D0EB30F2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02" name="Text Box 4">
          <a:extLst>
            <a:ext uri="{FF2B5EF4-FFF2-40B4-BE49-F238E27FC236}">
              <a16:creationId xmlns:a16="http://schemas.microsoft.com/office/drawing/2014/main" id="{50D9622A-E68A-4A10-96E1-D63DD84A9E5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03" name="Text Box 3">
          <a:extLst>
            <a:ext uri="{FF2B5EF4-FFF2-40B4-BE49-F238E27FC236}">
              <a16:creationId xmlns:a16="http://schemas.microsoft.com/office/drawing/2014/main" id="{E2DB430C-53E1-4306-A843-722C800743D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04" name="Text Box 25">
          <a:extLst>
            <a:ext uri="{FF2B5EF4-FFF2-40B4-BE49-F238E27FC236}">
              <a16:creationId xmlns:a16="http://schemas.microsoft.com/office/drawing/2014/main" id="{09EC67F8-3F24-4708-B400-55E6A80EC14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05" name="Text Box 26">
          <a:extLst>
            <a:ext uri="{FF2B5EF4-FFF2-40B4-BE49-F238E27FC236}">
              <a16:creationId xmlns:a16="http://schemas.microsoft.com/office/drawing/2014/main" id="{B9BA8DDE-223A-4E3D-B93B-97DB5B32A04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06" name="Text Box 4">
          <a:extLst>
            <a:ext uri="{FF2B5EF4-FFF2-40B4-BE49-F238E27FC236}">
              <a16:creationId xmlns:a16="http://schemas.microsoft.com/office/drawing/2014/main" id="{8222D30F-EAE9-41E4-B891-B333207FCD9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07" name="Text Box 3">
          <a:extLst>
            <a:ext uri="{FF2B5EF4-FFF2-40B4-BE49-F238E27FC236}">
              <a16:creationId xmlns:a16="http://schemas.microsoft.com/office/drawing/2014/main" id="{FAF0977E-4731-4FD6-86CD-C4017A7D96B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08" name="Text Box 4">
          <a:extLst>
            <a:ext uri="{FF2B5EF4-FFF2-40B4-BE49-F238E27FC236}">
              <a16:creationId xmlns:a16="http://schemas.microsoft.com/office/drawing/2014/main" id="{1B609834-DFBB-4E6F-90F6-02E9CC9DCB9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09" name="Text Box 3">
          <a:extLst>
            <a:ext uri="{FF2B5EF4-FFF2-40B4-BE49-F238E27FC236}">
              <a16:creationId xmlns:a16="http://schemas.microsoft.com/office/drawing/2014/main" id="{652FC629-FAC9-462C-8250-A5DE0396777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10" name="Text Box 25">
          <a:extLst>
            <a:ext uri="{FF2B5EF4-FFF2-40B4-BE49-F238E27FC236}">
              <a16:creationId xmlns:a16="http://schemas.microsoft.com/office/drawing/2014/main" id="{05B6C9AE-2C48-4CD2-A728-1D556E679FE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11" name="Text Box 26">
          <a:extLst>
            <a:ext uri="{FF2B5EF4-FFF2-40B4-BE49-F238E27FC236}">
              <a16:creationId xmlns:a16="http://schemas.microsoft.com/office/drawing/2014/main" id="{D3EDCFDB-8BBE-4EA6-98F6-38F090A8130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12" name="Text Box 4">
          <a:extLst>
            <a:ext uri="{FF2B5EF4-FFF2-40B4-BE49-F238E27FC236}">
              <a16:creationId xmlns:a16="http://schemas.microsoft.com/office/drawing/2014/main" id="{CD47A6AB-C886-459F-BF3D-499D2045C72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13" name="Text Box 3">
          <a:extLst>
            <a:ext uri="{FF2B5EF4-FFF2-40B4-BE49-F238E27FC236}">
              <a16:creationId xmlns:a16="http://schemas.microsoft.com/office/drawing/2014/main" id="{2D2B6121-7238-4111-8372-7EEB4959030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14" name="Text Box 4">
          <a:extLst>
            <a:ext uri="{FF2B5EF4-FFF2-40B4-BE49-F238E27FC236}">
              <a16:creationId xmlns:a16="http://schemas.microsoft.com/office/drawing/2014/main" id="{4CF4E88C-E7B8-4E16-BF56-625F9D02F88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15" name="Text Box 3">
          <a:extLst>
            <a:ext uri="{FF2B5EF4-FFF2-40B4-BE49-F238E27FC236}">
              <a16:creationId xmlns:a16="http://schemas.microsoft.com/office/drawing/2014/main" id="{A0B375FB-E8CE-473F-8C31-B1FA0DD8AF7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16" name="Text Box 25">
          <a:extLst>
            <a:ext uri="{FF2B5EF4-FFF2-40B4-BE49-F238E27FC236}">
              <a16:creationId xmlns:a16="http://schemas.microsoft.com/office/drawing/2014/main" id="{ACA7E701-D18C-499A-83B7-8FA7F27869C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17" name="Text Box 26">
          <a:extLst>
            <a:ext uri="{FF2B5EF4-FFF2-40B4-BE49-F238E27FC236}">
              <a16:creationId xmlns:a16="http://schemas.microsoft.com/office/drawing/2014/main" id="{47DD777F-474A-4A18-8775-2F870CEDABD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18" name="Text Box 4">
          <a:extLst>
            <a:ext uri="{FF2B5EF4-FFF2-40B4-BE49-F238E27FC236}">
              <a16:creationId xmlns:a16="http://schemas.microsoft.com/office/drawing/2014/main" id="{BF34144E-C4A1-4F64-96E7-9412021B008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9" name="Text Box 3">
          <a:extLst>
            <a:ext uri="{FF2B5EF4-FFF2-40B4-BE49-F238E27FC236}">
              <a16:creationId xmlns:a16="http://schemas.microsoft.com/office/drawing/2014/main" id="{A62E92C9-0529-4077-BA0C-9BDCC884740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0" name="Text Box 4">
          <a:extLst>
            <a:ext uri="{FF2B5EF4-FFF2-40B4-BE49-F238E27FC236}">
              <a16:creationId xmlns:a16="http://schemas.microsoft.com/office/drawing/2014/main" id="{FF8CD8F5-D8F4-4CE6-85E0-B4B05518A9F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1" name="Text Box 3">
          <a:extLst>
            <a:ext uri="{FF2B5EF4-FFF2-40B4-BE49-F238E27FC236}">
              <a16:creationId xmlns:a16="http://schemas.microsoft.com/office/drawing/2014/main" id="{1C8AEB99-7BBA-49BC-A5B4-CFDF68EFAA4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2" name="Text Box 25">
          <a:extLst>
            <a:ext uri="{FF2B5EF4-FFF2-40B4-BE49-F238E27FC236}">
              <a16:creationId xmlns:a16="http://schemas.microsoft.com/office/drawing/2014/main" id="{E1663889-8E6E-469C-AF48-6815A8D4A45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 name="Text Box 26">
          <a:extLst>
            <a:ext uri="{FF2B5EF4-FFF2-40B4-BE49-F238E27FC236}">
              <a16:creationId xmlns:a16="http://schemas.microsoft.com/office/drawing/2014/main" id="{87ADDF6F-E282-42B7-AC57-1655AFFB503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 name="Text Box 4">
          <a:extLst>
            <a:ext uri="{FF2B5EF4-FFF2-40B4-BE49-F238E27FC236}">
              <a16:creationId xmlns:a16="http://schemas.microsoft.com/office/drawing/2014/main" id="{492AD79E-E073-4730-8A6C-B1D5C325433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5" name="Text Box 3">
          <a:extLst>
            <a:ext uri="{FF2B5EF4-FFF2-40B4-BE49-F238E27FC236}">
              <a16:creationId xmlns:a16="http://schemas.microsoft.com/office/drawing/2014/main" id="{87D057BD-262E-4D3D-87BE-E29149CB254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6" name="Text Box 4">
          <a:extLst>
            <a:ext uri="{FF2B5EF4-FFF2-40B4-BE49-F238E27FC236}">
              <a16:creationId xmlns:a16="http://schemas.microsoft.com/office/drawing/2014/main" id="{40DAB9E0-DB5E-4D9B-90CD-1C81F429D54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 name="Text Box 3">
          <a:extLst>
            <a:ext uri="{FF2B5EF4-FFF2-40B4-BE49-F238E27FC236}">
              <a16:creationId xmlns:a16="http://schemas.microsoft.com/office/drawing/2014/main" id="{4930FD50-D7C4-4E09-A16F-9B640D18FFC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 name="Text Box 25">
          <a:extLst>
            <a:ext uri="{FF2B5EF4-FFF2-40B4-BE49-F238E27FC236}">
              <a16:creationId xmlns:a16="http://schemas.microsoft.com/office/drawing/2014/main" id="{5725CC83-1D3F-4169-92AD-7749A33D3FF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9" name="Text Box 26">
          <a:extLst>
            <a:ext uri="{FF2B5EF4-FFF2-40B4-BE49-F238E27FC236}">
              <a16:creationId xmlns:a16="http://schemas.microsoft.com/office/drawing/2014/main" id="{A3C01946-8A09-4F7A-8870-739FF73AD27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0" name="Text Box 4">
          <a:extLst>
            <a:ext uri="{FF2B5EF4-FFF2-40B4-BE49-F238E27FC236}">
              <a16:creationId xmlns:a16="http://schemas.microsoft.com/office/drawing/2014/main" id="{C6BEB958-75BE-4B4A-819C-15036391F92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31" name="Text Box 3">
          <a:extLst>
            <a:ext uri="{FF2B5EF4-FFF2-40B4-BE49-F238E27FC236}">
              <a16:creationId xmlns:a16="http://schemas.microsoft.com/office/drawing/2014/main" id="{0E1EA25B-18ED-4B85-98B1-F8034BF0929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32" name="Text Box 4">
          <a:extLst>
            <a:ext uri="{FF2B5EF4-FFF2-40B4-BE49-F238E27FC236}">
              <a16:creationId xmlns:a16="http://schemas.microsoft.com/office/drawing/2014/main" id="{0232CCC2-D3DE-45F8-A9E8-0755F074BC0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33" name="Text Box 3">
          <a:extLst>
            <a:ext uri="{FF2B5EF4-FFF2-40B4-BE49-F238E27FC236}">
              <a16:creationId xmlns:a16="http://schemas.microsoft.com/office/drawing/2014/main" id="{3AE403AF-B1C1-4484-9782-647AEA5419A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34" name="Text Box 25">
          <a:extLst>
            <a:ext uri="{FF2B5EF4-FFF2-40B4-BE49-F238E27FC236}">
              <a16:creationId xmlns:a16="http://schemas.microsoft.com/office/drawing/2014/main" id="{7E763349-AE06-4567-B04F-BEA8D868366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35" name="Text Box 26">
          <a:extLst>
            <a:ext uri="{FF2B5EF4-FFF2-40B4-BE49-F238E27FC236}">
              <a16:creationId xmlns:a16="http://schemas.microsoft.com/office/drawing/2014/main" id="{C27AD1EB-647B-4367-A843-45BF71FCD25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36" name="Text Box 4">
          <a:extLst>
            <a:ext uri="{FF2B5EF4-FFF2-40B4-BE49-F238E27FC236}">
              <a16:creationId xmlns:a16="http://schemas.microsoft.com/office/drawing/2014/main" id="{1D7E7D3B-C2B3-4845-9EF8-1F51BF63804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37" name="Text Box 3">
          <a:extLst>
            <a:ext uri="{FF2B5EF4-FFF2-40B4-BE49-F238E27FC236}">
              <a16:creationId xmlns:a16="http://schemas.microsoft.com/office/drawing/2014/main" id="{937CE94D-B622-4BB7-9B28-43D9AAE7BC8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38" name="Text Box 4">
          <a:extLst>
            <a:ext uri="{FF2B5EF4-FFF2-40B4-BE49-F238E27FC236}">
              <a16:creationId xmlns:a16="http://schemas.microsoft.com/office/drawing/2014/main" id="{586CB435-FE74-4E84-8F7F-342D50474C9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39" name="Text Box 3">
          <a:extLst>
            <a:ext uri="{FF2B5EF4-FFF2-40B4-BE49-F238E27FC236}">
              <a16:creationId xmlns:a16="http://schemas.microsoft.com/office/drawing/2014/main" id="{67184391-114F-448F-99C4-0CE2692C1CA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40" name="Text Box 25">
          <a:extLst>
            <a:ext uri="{FF2B5EF4-FFF2-40B4-BE49-F238E27FC236}">
              <a16:creationId xmlns:a16="http://schemas.microsoft.com/office/drawing/2014/main" id="{4EB3088B-20F2-42EB-BF25-6E3A6BFA891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41" name="Text Box 26">
          <a:extLst>
            <a:ext uri="{FF2B5EF4-FFF2-40B4-BE49-F238E27FC236}">
              <a16:creationId xmlns:a16="http://schemas.microsoft.com/office/drawing/2014/main" id="{9DBD8B70-D9F3-4019-9B8F-BFB89D7B9FB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42" name="Text Box 4">
          <a:extLst>
            <a:ext uri="{FF2B5EF4-FFF2-40B4-BE49-F238E27FC236}">
              <a16:creationId xmlns:a16="http://schemas.microsoft.com/office/drawing/2014/main" id="{57FF497D-AF28-4A14-AD4D-D21AF51CAC1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 name="Text Box 3">
          <a:extLst>
            <a:ext uri="{FF2B5EF4-FFF2-40B4-BE49-F238E27FC236}">
              <a16:creationId xmlns:a16="http://schemas.microsoft.com/office/drawing/2014/main" id="{DB90749E-2528-47F5-B8D9-57D9D1AEB7F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4" name="Text Box 4">
          <a:extLst>
            <a:ext uri="{FF2B5EF4-FFF2-40B4-BE49-F238E27FC236}">
              <a16:creationId xmlns:a16="http://schemas.microsoft.com/office/drawing/2014/main" id="{BED6866D-E8F9-4C13-B95F-983DDAE3AD8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 name="Text Box 3">
          <a:extLst>
            <a:ext uri="{FF2B5EF4-FFF2-40B4-BE49-F238E27FC236}">
              <a16:creationId xmlns:a16="http://schemas.microsoft.com/office/drawing/2014/main" id="{16D24338-FD91-4EFE-87C0-057347686EF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6" name="Text Box 25">
          <a:extLst>
            <a:ext uri="{FF2B5EF4-FFF2-40B4-BE49-F238E27FC236}">
              <a16:creationId xmlns:a16="http://schemas.microsoft.com/office/drawing/2014/main" id="{F439D2BC-6848-451B-8C75-AE212D8FA63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7" name="Text Box 26">
          <a:extLst>
            <a:ext uri="{FF2B5EF4-FFF2-40B4-BE49-F238E27FC236}">
              <a16:creationId xmlns:a16="http://schemas.microsoft.com/office/drawing/2014/main" id="{F7408371-1E14-4C04-862D-7A71B5938B3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8" name="Text Box 4">
          <a:extLst>
            <a:ext uri="{FF2B5EF4-FFF2-40B4-BE49-F238E27FC236}">
              <a16:creationId xmlns:a16="http://schemas.microsoft.com/office/drawing/2014/main" id="{17A2A590-6314-4F8A-8EFC-6A56C83AE0C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9" name="Text Box 3">
          <a:extLst>
            <a:ext uri="{FF2B5EF4-FFF2-40B4-BE49-F238E27FC236}">
              <a16:creationId xmlns:a16="http://schemas.microsoft.com/office/drawing/2014/main" id="{7A865D8D-AE4E-4E91-95B8-3FEC0194044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 name="Text Box 4">
          <a:extLst>
            <a:ext uri="{FF2B5EF4-FFF2-40B4-BE49-F238E27FC236}">
              <a16:creationId xmlns:a16="http://schemas.microsoft.com/office/drawing/2014/main" id="{1A80C2E1-D5B0-4564-9DBD-5347D2B1514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1" name="Text Box 3">
          <a:extLst>
            <a:ext uri="{FF2B5EF4-FFF2-40B4-BE49-F238E27FC236}">
              <a16:creationId xmlns:a16="http://schemas.microsoft.com/office/drawing/2014/main" id="{E242E1AC-EFFC-4766-914E-BE41F88EDDC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2" name="Text Box 25">
          <a:extLst>
            <a:ext uri="{FF2B5EF4-FFF2-40B4-BE49-F238E27FC236}">
              <a16:creationId xmlns:a16="http://schemas.microsoft.com/office/drawing/2014/main" id="{CD0B5E3D-0FA9-402C-BE7C-82D71DF9DF9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3" name="Text Box 26">
          <a:extLst>
            <a:ext uri="{FF2B5EF4-FFF2-40B4-BE49-F238E27FC236}">
              <a16:creationId xmlns:a16="http://schemas.microsoft.com/office/drawing/2014/main" id="{1EEC3809-9FDD-4E06-9EEE-7EDFC30D193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4" name="Text Box 4">
          <a:extLst>
            <a:ext uri="{FF2B5EF4-FFF2-40B4-BE49-F238E27FC236}">
              <a16:creationId xmlns:a16="http://schemas.microsoft.com/office/drawing/2014/main" id="{1D9F27FF-95AB-41E3-AB9D-B0237D5368F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55" name="Text Box 3">
          <a:extLst>
            <a:ext uri="{FF2B5EF4-FFF2-40B4-BE49-F238E27FC236}">
              <a16:creationId xmlns:a16="http://schemas.microsoft.com/office/drawing/2014/main" id="{913959A0-15BF-4AB8-882A-395731FAD11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56" name="Text Box 4">
          <a:extLst>
            <a:ext uri="{FF2B5EF4-FFF2-40B4-BE49-F238E27FC236}">
              <a16:creationId xmlns:a16="http://schemas.microsoft.com/office/drawing/2014/main" id="{92FECFBC-5734-4A74-B970-258BC7B006E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57" name="Text Box 3">
          <a:extLst>
            <a:ext uri="{FF2B5EF4-FFF2-40B4-BE49-F238E27FC236}">
              <a16:creationId xmlns:a16="http://schemas.microsoft.com/office/drawing/2014/main" id="{1EA64C54-7526-43B6-8DC6-F231267BAA3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58" name="Text Box 25">
          <a:extLst>
            <a:ext uri="{FF2B5EF4-FFF2-40B4-BE49-F238E27FC236}">
              <a16:creationId xmlns:a16="http://schemas.microsoft.com/office/drawing/2014/main" id="{24B1C261-0B2F-46DA-BD03-D78273FA6B3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59" name="Text Box 26">
          <a:extLst>
            <a:ext uri="{FF2B5EF4-FFF2-40B4-BE49-F238E27FC236}">
              <a16:creationId xmlns:a16="http://schemas.microsoft.com/office/drawing/2014/main" id="{D2FE808E-1116-4A6D-BB7F-C5A7074BC6E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0" name="Text Box 4">
          <a:extLst>
            <a:ext uri="{FF2B5EF4-FFF2-40B4-BE49-F238E27FC236}">
              <a16:creationId xmlns:a16="http://schemas.microsoft.com/office/drawing/2014/main" id="{60111D7B-59A2-4EFA-8038-47E0EC80DA5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1" name="Text Box 3">
          <a:extLst>
            <a:ext uri="{FF2B5EF4-FFF2-40B4-BE49-F238E27FC236}">
              <a16:creationId xmlns:a16="http://schemas.microsoft.com/office/drawing/2014/main" id="{B64584E9-1EAF-49CE-AC9B-7562588775E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2" name="Text Box 4">
          <a:extLst>
            <a:ext uri="{FF2B5EF4-FFF2-40B4-BE49-F238E27FC236}">
              <a16:creationId xmlns:a16="http://schemas.microsoft.com/office/drawing/2014/main" id="{B2920463-209B-48A3-B83E-E06484A8606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3" name="Text Box 3">
          <a:extLst>
            <a:ext uri="{FF2B5EF4-FFF2-40B4-BE49-F238E27FC236}">
              <a16:creationId xmlns:a16="http://schemas.microsoft.com/office/drawing/2014/main" id="{3A5D246E-0CB9-457D-9E4D-708F2A01A44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4" name="Text Box 25">
          <a:extLst>
            <a:ext uri="{FF2B5EF4-FFF2-40B4-BE49-F238E27FC236}">
              <a16:creationId xmlns:a16="http://schemas.microsoft.com/office/drawing/2014/main" id="{87C664EC-77C8-4A33-B21C-A418E5C709C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5" name="Text Box 26">
          <a:extLst>
            <a:ext uri="{FF2B5EF4-FFF2-40B4-BE49-F238E27FC236}">
              <a16:creationId xmlns:a16="http://schemas.microsoft.com/office/drawing/2014/main" id="{86EE51D4-ED0A-4990-8380-35D88C4752C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6" name="Text Box 4">
          <a:extLst>
            <a:ext uri="{FF2B5EF4-FFF2-40B4-BE49-F238E27FC236}">
              <a16:creationId xmlns:a16="http://schemas.microsoft.com/office/drawing/2014/main" id="{A1E502EC-A0EA-4327-A88D-59F053C7A9F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7" name="Text Box 3">
          <a:extLst>
            <a:ext uri="{FF2B5EF4-FFF2-40B4-BE49-F238E27FC236}">
              <a16:creationId xmlns:a16="http://schemas.microsoft.com/office/drawing/2014/main" id="{47D7B23C-F8A4-402D-9A7F-BF5676F241F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8" name="Text Box 4">
          <a:extLst>
            <a:ext uri="{FF2B5EF4-FFF2-40B4-BE49-F238E27FC236}">
              <a16:creationId xmlns:a16="http://schemas.microsoft.com/office/drawing/2014/main" id="{666887B1-92B3-4678-B124-C688A0D652C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9" name="Text Box 3">
          <a:extLst>
            <a:ext uri="{FF2B5EF4-FFF2-40B4-BE49-F238E27FC236}">
              <a16:creationId xmlns:a16="http://schemas.microsoft.com/office/drawing/2014/main" id="{3D584E8F-A058-4CE0-99AE-9898C0DCA72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70" name="Text Box 25">
          <a:extLst>
            <a:ext uri="{FF2B5EF4-FFF2-40B4-BE49-F238E27FC236}">
              <a16:creationId xmlns:a16="http://schemas.microsoft.com/office/drawing/2014/main" id="{25BB4EBF-EA14-4ED0-B181-415754E9377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71" name="Text Box 26">
          <a:extLst>
            <a:ext uri="{FF2B5EF4-FFF2-40B4-BE49-F238E27FC236}">
              <a16:creationId xmlns:a16="http://schemas.microsoft.com/office/drawing/2014/main" id="{3A2D4712-D450-4B80-A599-943D9EC598F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72" name="Text Box 4">
          <a:extLst>
            <a:ext uri="{FF2B5EF4-FFF2-40B4-BE49-F238E27FC236}">
              <a16:creationId xmlns:a16="http://schemas.microsoft.com/office/drawing/2014/main" id="{2E737FBC-68F9-4E7E-8A1F-A246DB2D987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73" name="Text Box 3">
          <a:extLst>
            <a:ext uri="{FF2B5EF4-FFF2-40B4-BE49-F238E27FC236}">
              <a16:creationId xmlns:a16="http://schemas.microsoft.com/office/drawing/2014/main" id="{58D93ACE-F961-4302-A4F7-B2A12226073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74" name="Text Box 4">
          <a:extLst>
            <a:ext uri="{FF2B5EF4-FFF2-40B4-BE49-F238E27FC236}">
              <a16:creationId xmlns:a16="http://schemas.microsoft.com/office/drawing/2014/main" id="{FADFB177-0E4F-4783-AAC3-4BD730B1E9F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75" name="Text Box 3">
          <a:extLst>
            <a:ext uri="{FF2B5EF4-FFF2-40B4-BE49-F238E27FC236}">
              <a16:creationId xmlns:a16="http://schemas.microsoft.com/office/drawing/2014/main" id="{E5BB139C-5A65-4216-B6FD-E94CEBD8E80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76" name="Text Box 25">
          <a:extLst>
            <a:ext uri="{FF2B5EF4-FFF2-40B4-BE49-F238E27FC236}">
              <a16:creationId xmlns:a16="http://schemas.microsoft.com/office/drawing/2014/main" id="{CD20608D-2E35-48F3-A6DB-18CA363F2FD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77" name="Text Box 26">
          <a:extLst>
            <a:ext uri="{FF2B5EF4-FFF2-40B4-BE49-F238E27FC236}">
              <a16:creationId xmlns:a16="http://schemas.microsoft.com/office/drawing/2014/main" id="{F89922A1-13CE-4141-AEFC-B4A6D066E36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78" name="Text Box 4">
          <a:extLst>
            <a:ext uri="{FF2B5EF4-FFF2-40B4-BE49-F238E27FC236}">
              <a16:creationId xmlns:a16="http://schemas.microsoft.com/office/drawing/2014/main" id="{CE1D323C-2316-4FAE-BE28-7528EA9D385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79" name="Text Box 3">
          <a:extLst>
            <a:ext uri="{FF2B5EF4-FFF2-40B4-BE49-F238E27FC236}">
              <a16:creationId xmlns:a16="http://schemas.microsoft.com/office/drawing/2014/main" id="{7CEFF033-DF20-407E-999B-31057BE5383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0" name="Text Box 4">
          <a:extLst>
            <a:ext uri="{FF2B5EF4-FFF2-40B4-BE49-F238E27FC236}">
              <a16:creationId xmlns:a16="http://schemas.microsoft.com/office/drawing/2014/main" id="{C86AE029-4FA6-43A3-B8CF-D3326867055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1" name="Text Box 3">
          <a:extLst>
            <a:ext uri="{FF2B5EF4-FFF2-40B4-BE49-F238E27FC236}">
              <a16:creationId xmlns:a16="http://schemas.microsoft.com/office/drawing/2014/main" id="{6F2083CD-06EA-4C1E-8F08-119FEEB3B65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2" name="Text Box 25">
          <a:extLst>
            <a:ext uri="{FF2B5EF4-FFF2-40B4-BE49-F238E27FC236}">
              <a16:creationId xmlns:a16="http://schemas.microsoft.com/office/drawing/2014/main" id="{D0D0D398-A81B-4BBE-BB68-30536CA7754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3" name="Text Box 26">
          <a:extLst>
            <a:ext uri="{FF2B5EF4-FFF2-40B4-BE49-F238E27FC236}">
              <a16:creationId xmlns:a16="http://schemas.microsoft.com/office/drawing/2014/main" id="{8C57ADFC-4AA8-4B32-88C8-8F17F02A1B7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4" name="Text Box 4">
          <a:extLst>
            <a:ext uri="{FF2B5EF4-FFF2-40B4-BE49-F238E27FC236}">
              <a16:creationId xmlns:a16="http://schemas.microsoft.com/office/drawing/2014/main" id="{67C06497-FA24-4435-A64F-EA8EE24F02E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5" name="Text Box 3">
          <a:extLst>
            <a:ext uri="{FF2B5EF4-FFF2-40B4-BE49-F238E27FC236}">
              <a16:creationId xmlns:a16="http://schemas.microsoft.com/office/drawing/2014/main" id="{43A8E202-DD3A-4C6D-BEB5-1D43CA51C5D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6" name="Text Box 4">
          <a:extLst>
            <a:ext uri="{FF2B5EF4-FFF2-40B4-BE49-F238E27FC236}">
              <a16:creationId xmlns:a16="http://schemas.microsoft.com/office/drawing/2014/main" id="{AC48D116-14E6-44FA-B813-92093FD2776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7" name="Text Box 3">
          <a:extLst>
            <a:ext uri="{FF2B5EF4-FFF2-40B4-BE49-F238E27FC236}">
              <a16:creationId xmlns:a16="http://schemas.microsoft.com/office/drawing/2014/main" id="{BF59CB52-1F2D-4B4A-8758-BE2CF883612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8" name="Text Box 25">
          <a:extLst>
            <a:ext uri="{FF2B5EF4-FFF2-40B4-BE49-F238E27FC236}">
              <a16:creationId xmlns:a16="http://schemas.microsoft.com/office/drawing/2014/main" id="{F3C26841-D1DF-4A92-A921-CB6327BA38A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89" name="Text Box 26">
          <a:extLst>
            <a:ext uri="{FF2B5EF4-FFF2-40B4-BE49-F238E27FC236}">
              <a16:creationId xmlns:a16="http://schemas.microsoft.com/office/drawing/2014/main" id="{265D5CA8-DC12-4E9A-90F5-B2373D1EB96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0" name="Text Box 4">
          <a:extLst>
            <a:ext uri="{FF2B5EF4-FFF2-40B4-BE49-F238E27FC236}">
              <a16:creationId xmlns:a16="http://schemas.microsoft.com/office/drawing/2014/main" id="{AA51F4F0-8472-4138-A0BF-A42503D6847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1" name="Text Box 3">
          <a:extLst>
            <a:ext uri="{FF2B5EF4-FFF2-40B4-BE49-F238E27FC236}">
              <a16:creationId xmlns:a16="http://schemas.microsoft.com/office/drawing/2014/main" id="{5A4B7397-22CE-49FB-B90A-64E80DB7119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2" name="Text Box 4">
          <a:extLst>
            <a:ext uri="{FF2B5EF4-FFF2-40B4-BE49-F238E27FC236}">
              <a16:creationId xmlns:a16="http://schemas.microsoft.com/office/drawing/2014/main" id="{2CA4D745-4991-44E3-8195-833111F8962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3" name="Text Box 3">
          <a:extLst>
            <a:ext uri="{FF2B5EF4-FFF2-40B4-BE49-F238E27FC236}">
              <a16:creationId xmlns:a16="http://schemas.microsoft.com/office/drawing/2014/main" id="{1CCC62BD-FAB7-4C6C-914C-80949B321A5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4" name="Text Box 25">
          <a:extLst>
            <a:ext uri="{FF2B5EF4-FFF2-40B4-BE49-F238E27FC236}">
              <a16:creationId xmlns:a16="http://schemas.microsoft.com/office/drawing/2014/main" id="{FADC7BB2-79DD-4FDE-85A7-C81DD417DD5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5" name="Text Box 26">
          <a:extLst>
            <a:ext uri="{FF2B5EF4-FFF2-40B4-BE49-F238E27FC236}">
              <a16:creationId xmlns:a16="http://schemas.microsoft.com/office/drawing/2014/main" id="{39F96D85-BA19-4DAA-B022-C5AFE25E6BB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6" name="Text Box 4">
          <a:extLst>
            <a:ext uri="{FF2B5EF4-FFF2-40B4-BE49-F238E27FC236}">
              <a16:creationId xmlns:a16="http://schemas.microsoft.com/office/drawing/2014/main" id="{003ED2AF-02B1-46CC-BDF1-9B071559CDD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7" name="Text Box 3">
          <a:extLst>
            <a:ext uri="{FF2B5EF4-FFF2-40B4-BE49-F238E27FC236}">
              <a16:creationId xmlns:a16="http://schemas.microsoft.com/office/drawing/2014/main" id="{99872825-5061-4065-AFDC-5EC66A14C59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8" name="Text Box 4">
          <a:extLst>
            <a:ext uri="{FF2B5EF4-FFF2-40B4-BE49-F238E27FC236}">
              <a16:creationId xmlns:a16="http://schemas.microsoft.com/office/drawing/2014/main" id="{13DD8A7B-9A57-4C0F-8AC0-24A42A59F02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99" name="Text Box 3">
          <a:extLst>
            <a:ext uri="{FF2B5EF4-FFF2-40B4-BE49-F238E27FC236}">
              <a16:creationId xmlns:a16="http://schemas.microsoft.com/office/drawing/2014/main" id="{6198AD20-5A71-45A9-81BC-CB8B4D6E093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00" name="Text Box 25">
          <a:extLst>
            <a:ext uri="{FF2B5EF4-FFF2-40B4-BE49-F238E27FC236}">
              <a16:creationId xmlns:a16="http://schemas.microsoft.com/office/drawing/2014/main" id="{2A0D66C0-9C2F-41E3-A276-AFF95FA07EA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01" name="Text Box 26">
          <a:extLst>
            <a:ext uri="{FF2B5EF4-FFF2-40B4-BE49-F238E27FC236}">
              <a16:creationId xmlns:a16="http://schemas.microsoft.com/office/drawing/2014/main" id="{7A106444-183B-490A-BCBD-AF4521385C5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02" name="Text Box 4">
          <a:extLst>
            <a:ext uri="{FF2B5EF4-FFF2-40B4-BE49-F238E27FC236}">
              <a16:creationId xmlns:a16="http://schemas.microsoft.com/office/drawing/2014/main" id="{8601D8F8-B422-4BE8-8E4C-719A1E52C99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03" name="Text Box 3">
          <a:extLst>
            <a:ext uri="{FF2B5EF4-FFF2-40B4-BE49-F238E27FC236}">
              <a16:creationId xmlns:a16="http://schemas.microsoft.com/office/drawing/2014/main" id="{5AF19D79-331F-44A4-8B2E-15D62350E8C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04" name="Text Box 4">
          <a:extLst>
            <a:ext uri="{FF2B5EF4-FFF2-40B4-BE49-F238E27FC236}">
              <a16:creationId xmlns:a16="http://schemas.microsoft.com/office/drawing/2014/main" id="{82886ED7-68FA-4428-ACD3-EF8FDE7025A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05" name="Text Box 3">
          <a:extLst>
            <a:ext uri="{FF2B5EF4-FFF2-40B4-BE49-F238E27FC236}">
              <a16:creationId xmlns:a16="http://schemas.microsoft.com/office/drawing/2014/main" id="{0CCE9A2F-4B44-492F-BE80-F4BDB298B8B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06" name="Text Box 25">
          <a:extLst>
            <a:ext uri="{FF2B5EF4-FFF2-40B4-BE49-F238E27FC236}">
              <a16:creationId xmlns:a16="http://schemas.microsoft.com/office/drawing/2014/main" id="{8602C77D-BFEF-44AE-BA59-89BDFF43A6A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07" name="Text Box 26">
          <a:extLst>
            <a:ext uri="{FF2B5EF4-FFF2-40B4-BE49-F238E27FC236}">
              <a16:creationId xmlns:a16="http://schemas.microsoft.com/office/drawing/2014/main" id="{F65D8854-C8CF-4D8D-821A-2AFA70B79AA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08" name="Text Box 4">
          <a:extLst>
            <a:ext uri="{FF2B5EF4-FFF2-40B4-BE49-F238E27FC236}">
              <a16:creationId xmlns:a16="http://schemas.microsoft.com/office/drawing/2014/main" id="{7C0066E8-0352-45F6-A7C5-9F64964C9C8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09" name="Text Box 3">
          <a:extLst>
            <a:ext uri="{FF2B5EF4-FFF2-40B4-BE49-F238E27FC236}">
              <a16:creationId xmlns:a16="http://schemas.microsoft.com/office/drawing/2014/main" id="{DB68632E-DDAB-4BFF-877F-72A5463CBE7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0" name="Text Box 4">
          <a:extLst>
            <a:ext uri="{FF2B5EF4-FFF2-40B4-BE49-F238E27FC236}">
              <a16:creationId xmlns:a16="http://schemas.microsoft.com/office/drawing/2014/main" id="{AE823560-4D1B-460E-B75E-6FACE9B5014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1" name="Text Box 3">
          <a:extLst>
            <a:ext uri="{FF2B5EF4-FFF2-40B4-BE49-F238E27FC236}">
              <a16:creationId xmlns:a16="http://schemas.microsoft.com/office/drawing/2014/main" id="{D4F5005D-B021-4582-BC82-DBDA60A136D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2" name="Text Box 25">
          <a:extLst>
            <a:ext uri="{FF2B5EF4-FFF2-40B4-BE49-F238E27FC236}">
              <a16:creationId xmlns:a16="http://schemas.microsoft.com/office/drawing/2014/main" id="{2772880F-FE60-4B95-9626-88957B9375D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3" name="Text Box 26">
          <a:extLst>
            <a:ext uri="{FF2B5EF4-FFF2-40B4-BE49-F238E27FC236}">
              <a16:creationId xmlns:a16="http://schemas.microsoft.com/office/drawing/2014/main" id="{26B9F0D4-F0C5-457D-BD82-9FD10CD1D66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4" name="Text Box 4">
          <a:extLst>
            <a:ext uri="{FF2B5EF4-FFF2-40B4-BE49-F238E27FC236}">
              <a16:creationId xmlns:a16="http://schemas.microsoft.com/office/drawing/2014/main" id="{0D28CDE5-5A98-490B-A8E6-16C7D868B09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5" name="Text Box 3">
          <a:extLst>
            <a:ext uri="{FF2B5EF4-FFF2-40B4-BE49-F238E27FC236}">
              <a16:creationId xmlns:a16="http://schemas.microsoft.com/office/drawing/2014/main" id="{FAC5D601-8A66-4578-B4E0-323DB45E18F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6" name="Text Box 4">
          <a:extLst>
            <a:ext uri="{FF2B5EF4-FFF2-40B4-BE49-F238E27FC236}">
              <a16:creationId xmlns:a16="http://schemas.microsoft.com/office/drawing/2014/main" id="{1C936310-06ED-4FB9-A823-1495A18F142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7" name="Text Box 3">
          <a:extLst>
            <a:ext uri="{FF2B5EF4-FFF2-40B4-BE49-F238E27FC236}">
              <a16:creationId xmlns:a16="http://schemas.microsoft.com/office/drawing/2014/main" id="{6158E510-11FD-4DA1-A5D5-8845F9FA6E4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8" name="Text Box 25">
          <a:extLst>
            <a:ext uri="{FF2B5EF4-FFF2-40B4-BE49-F238E27FC236}">
              <a16:creationId xmlns:a16="http://schemas.microsoft.com/office/drawing/2014/main" id="{30286FFE-CDE9-45EB-923E-B8A5E1E5926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19" name="Text Box 26">
          <a:extLst>
            <a:ext uri="{FF2B5EF4-FFF2-40B4-BE49-F238E27FC236}">
              <a16:creationId xmlns:a16="http://schemas.microsoft.com/office/drawing/2014/main" id="{4A0792E5-0817-491F-A98D-E3B2C133EF3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20" name="Text Box 4">
          <a:extLst>
            <a:ext uri="{FF2B5EF4-FFF2-40B4-BE49-F238E27FC236}">
              <a16:creationId xmlns:a16="http://schemas.microsoft.com/office/drawing/2014/main" id="{2F3DDA8D-F220-42EE-90A7-5B87FB93185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21" name="Text Box 3">
          <a:extLst>
            <a:ext uri="{FF2B5EF4-FFF2-40B4-BE49-F238E27FC236}">
              <a16:creationId xmlns:a16="http://schemas.microsoft.com/office/drawing/2014/main" id="{E6858941-D1C9-497A-86AC-49C00BEB185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22" name="Text Box 4">
          <a:extLst>
            <a:ext uri="{FF2B5EF4-FFF2-40B4-BE49-F238E27FC236}">
              <a16:creationId xmlns:a16="http://schemas.microsoft.com/office/drawing/2014/main" id="{98E9FED6-BC7F-4C15-856C-8ECEE6B94A9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23" name="Text Box 3">
          <a:extLst>
            <a:ext uri="{FF2B5EF4-FFF2-40B4-BE49-F238E27FC236}">
              <a16:creationId xmlns:a16="http://schemas.microsoft.com/office/drawing/2014/main" id="{85F1F6E2-59D8-4845-96AF-AFDC99CD0EF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24" name="Text Box 25">
          <a:extLst>
            <a:ext uri="{FF2B5EF4-FFF2-40B4-BE49-F238E27FC236}">
              <a16:creationId xmlns:a16="http://schemas.microsoft.com/office/drawing/2014/main" id="{5E99BE18-18B0-4206-9FC1-69E6C81ED05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25" name="Text Box 26">
          <a:extLst>
            <a:ext uri="{FF2B5EF4-FFF2-40B4-BE49-F238E27FC236}">
              <a16:creationId xmlns:a16="http://schemas.microsoft.com/office/drawing/2014/main" id="{AF77AD3A-DF00-4716-B684-6B5CDCF8AFB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26" name="Text Box 4">
          <a:extLst>
            <a:ext uri="{FF2B5EF4-FFF2-40B4-BE49-F238E27FC236}">
              <a16:creationId xmlns:a16="http://schemas.microsoft.com/office/drawing/2014/main" id="{0EB6212B-BBFF-4CAE-B8FD-38D3D3A008C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27" name="Text Box 3">
          <a:extLst>
            <a:ext uri="{FF2B5EF4-FFF2-40B4-BE49-F238E27FC236}">
              <a16:creationId xmlns:a16="http://schemas.microsoft.com/office/drawing/2014/main" id="{2C26B21E-EAD3-4634-8986-AFC5E4E5570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28" name="Text Box 4">
          <a:extLst>
            <a:ext uri="{FF2B5EF4-FFF2-40B4-BE49-F238E27FC236}">
              <a16:creationId xmlns:a16="http://schemas.microsoft.com/office/drawing/2014/main" id="{967BA194-5D44-4BFD-9918-F06CA651DA1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29" name="Text Box 3">
          <a:extLst>
            <a:ext uri="{FF2B5EF4-FFF2-40B4-BE49-F238E27FC236}">
              <a16:creationId xmlns:a16="http://schemas.microsoft.com/office/drawing/2014/main" id="{84C8F136-6472-4FE5-AA0D-73ACDC54E59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0" name="Text Box 25">
          <a:extLst>
            <a:ext uri="{FF2B5EF4-FFF2-40B4-BE49-F238E27FC236}">
              <a16:creationId xmlns:a16="http://schemas.microsoft.com/office/drawing/2014/main" id="{CCF31477-DE34-41E7-BD00-29793D9251F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1" name="Text Box 26">
          <a:extLst>
            <a:ext uri="{FF2B5EF4-FFF2-40B4-BE49-F238E27FC236}">
              <a16:creationId xmlns:a16="http://schemas.microsoft.com/office/drawing/2014/main" id="{97997711-5CF8-4BDB-8162-4D2650B6697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2" name="Text Box 4">
          <a:extLst>
            <a:ext uri="{FF2B5EF4-FFF2-40B4-BE49-F238E27FC236}">
              <a16:creationId xmlns:a16="http://schemas.microsoft.com/office/drawing/2014/main" id="{827AE608-AEDD-46B0-A204-9AB5EF4787A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3" name="Text Box 3">
          <a:extLst>
            <a:ext uri="{FF2B5EF4-FFF2-40B4-BE49-F238E27FC236}">
              <a16:creationId xmlns:a16="http://schemas.microsoft.com/office/drawing/2014/main" id="{4BF4FCC2-7AE7-444E-BB71-FE167A2C59F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4" name="Text Box 4">
          <a:extLst>
            <a:ext uri="{FF2B5EF4-FFF2-40B4-BE49-F238E27FC236}">
              <a16:creationId xmlns:a16="http://schemas.microsoft.com/office/drawing/2014/main" id="{82C4FAA4-EDD9-4A0B-9AFD-CD16BD25EE2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5" name="Text Box 3">
          <a:extLst>
            <a:ext uri="{FF2B5EF4-FFF2-40B4-BE49-F238E27FC236}">
              <a16:creationId xmlns:a16="http://schemas.microsoft.com/office/drawing/2014/main" id="{69CD783D-4D2A-4991-A203-9084C938D4E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6" name="Text Box 25">
          <a:extLst>
            <a:ext uri="{FF2B5EF4-FFF2-40B4-BE49-F238E27FC236}">
              <a16:creationId xmlns:a16="http://schemas.microsoft.com/office/drawing/2014/main" id="{0D01B700-1EA9-47EE-A623-1DD5805BED4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7" name="Text Box 26">
          <a:extLst>
            <a:ext uri="{FF2B5EF4-FFF2-40B4-BE49-F238E27FC236}">
              <a16:creationId xmlns:a16="http://schemas.microsoft.com/office/drawing/2014/main" id="{B9C199C7-441F-401E-A8C6-4174C138351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8" name="Text Box 4">
          <a:extLst>
            <a:ext uri="{FF2B5EF4-FFF2-40B4-BE49-F238E27FC236}">
              <a16:creationId xmlns:a16="http://schemas.microsoft.com/office/drawing/2014/main" id="{1CB0A7F5-0BCC-447F-8231-7B95A927C02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39" name="Text Box 3">
          <a:extLst>
            <a:ext uri="{FF2B5EF4-FFF2-40B4-BE49-F238E27FC236}">
              <a16:creationId xmlns:a16="http://schemas.microsoft.com/office/drawing/2014/main" id="{A15CAED6-3885-4EB9-AC89-E36FDDA5A5F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0" name="Text Box 4">
          <a:extLst>
            <a:ext uri="{FF2B5EF4-FFF2-40B4-BE49-F238E27FC236}">
              <a16:creationId xmlns:a16="http://schemas.microsoft.com/office/drawing/2014/main" id="{6D24CDCF-02F4-47A8-B741-68126D054B2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1" name="Text Box 3">
          <a:extLst>
            <a:ext uri="{FF2B5EF4-FFF2-40B4-BE49-F238E27FC236}">
              <a16:creationId xmlns:a16="http://schemas.microsoft.com/office/drawing/2014/main" id="{C432E509-A636-42CC-A69A-D2904DE39DF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2" name="Text Box 25">
          <a:extLst>
            <a:ext uri="{FF2B5EF4-FFF2-40B4-BE49-F238E27FC236}">
              <a16:creationId xmlns:a16="http://schemas.microsoft.com/office/drawing/2014/main" id="{5A31B788-051F-483A-AAB1-6E117D3FC2A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3" name="Text Box 26">
          <a:extLst>
            <a:ext uri="{FF2B5EF4-FFF2-40B4-BE49-F238E27FC236}">
              <a16:creationId xmlns:a16="http://schemas.microsoft.com/office/drawing/2014/main" id="{A5FB8086-D53D-4606-A9E2-86F49E2D62D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4" name="Text Box 4">
          <a:extLst>
            <a:ext uri="{FF2B5EF4-FFF2-40B4-BE49-F238E27FC236}">
              <a16:creationId xmlns:a16="http://schemas.microsoft.com/office/drawing/2014/main" id="{455A3918-6CD3-4A17-99C8-8AD2780C1C8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5" name="Text Box 3">
          <a:extLst>
            <a:ext uri="{FF2B5EF4-FFF2-40B4-BE49-F238E27FC236}">
              <a16:creationId xmlns:a16="http://schemas.microsoft.com/office/drawing/2014/main" id="{20305B71-5DA1-4575-8F15-611FC87C46D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6" name="Text Box 4">
          <a:extLst>
            <a:ext uri="{FF2B5EF4-FFF2-40B4-BE49-F238E27FC236}">
              <a16:creationId xmlns:a16="http://schemas.microsoft.com/office/drawing/2014/main" id="{474EA321-A136-4DF1-A2C7-9F80F33B548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7" name="Text Box 3">
          <a:extLst>
            <a:ext uri="{FF2B5EF4-FFF2-40B4-BE49-F238E27FC236}">
              <a16:creationId xmlns:a16="http://schemas.microsoft.com/office/drawing/2014/main" id="{A5910EA3-5C58-4CB2-B4E8-3BA281C6CBF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8" name="Text Box 25">
          <a:extLst>
            <a:ext uri="{FF2B5EF4-FFF2-40B4-BE49-F238E27FC236}">
              <a16:creationId xmlns:a16="http://schemas.microsoft.com/office/drawing/2014/main" id="{14AAADA2-3631-4D18-8FE1-4D7C80AAABA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49" name="Text Box 26">
          <a:extLst>
            <a:ext uri="{FF2B5EF4-FFF2-40B4-BE49-F238E27FC236}">
              <a16:creationId xmlns:a16="http://schemas.microsoft.com/office/drawing/2014/main" id="{FE5C6230-0C13-43B2-877C-1B63B051B2A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50" name="Text Box 4">
          <a:extLst>
            <a:ext uri="{FF2B5EF4-FFF2-40B4-BE49-F238E27FC236}">
              <a16:creationId xmlns:a16="http://schemas.microsoft.com/office/drawing/2014/main" id="{344D6690-7325-4BD4-B6DF-BE2D412C2EF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51" name="Text Box 3">
          <a:extLst>
            <a:ext uri="{FF2B5EF4-FFF2-40B4-BE49-F238E27FC236}">
              <a16:creationId xmlns:a16="http://schemas.microsoft.com/office/drawing/2014/main" id="{44AC2FA0-262D-4ED4-A02C-C35B006BB4D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52" name="Text Box 4">
          <a:extLst>
            <a:ext uri="{FF2B5EF4-FFF2-40B4-BE49-F238E27FC236}">
              <a16:creationId xmlns:a16="http://schemas.microsoft.com/office/drawing/2014/main" id="{F3358BFD-8CE2-42EC-8315-BFCE22E7D88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53" name="Text Box 3">
          <a:extLst>
            <a:ext uri="{FF2B5EF4-FFF2-40B4-BE49-F238E27FC236}">
              <a16:creationId xmlns:a16="http://schemas.microsoft.com/office/drawing/2014/main" id="{00B1F4A7-CE93-45A1-8AB2-2EE436647EC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54" name="Text Box 25">
          <a:extLst>
            <a:ext uri="{FF2B5EF4-FFF2-40B4-BE49-F238E27FC236}">
              <a16:creationId xmlns:a16="http://schemas.microsoft.com/office/drawing/2014/main" id="{322D5CE7-C190-49C1-8B89-38ABD1076F7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55" name="Text Box 26">
          <a:extLst>
            <a:ext uri="{FF2B5EF4-FFF2-40B4-BE49-F238E27FC236}">
              <a16:creationId xmlns:a16="http://schemas.microsoft.com/office/drawing/2014/main" id="{AB04C4BD-5CA4-43CB-A78F-EB39883DD97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56" name="Text Box 4">
          <a:extLst>
            <a:ext uri="{FF2B5EF4-FFF2-40B4-BE49-F238E27FC236}">
              <a16:creationId xmlns:a16="http://schemas.microsoft.com/office/drawing/2014/main" id="{997FE754-947A-4B3C-8E97-C1B52B7561D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57" name="Text Box 3">
          <a:extLst>
            <a:ext uri="{FF2B5EF4-FFF2-40B4-BE49-F238E27FC236}">
              <a16:creationId xmlns:a16="http://schemas.microsoft.com/office/drawing/2014/main" id="{0580634F-B0A0-4754-9D5C-47972E5E238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58" name="Text Box 4">
          <a:extLst>
            <a:ext uri="{FF2B5EF4-FFF2-40B4-BE49-F238E27FC236}">
              <a16:creationId xmlns:a16="http://schemas.microsoft.com/office/drawing/2014/main" id="{4C9A3E2D-4A53-4F16-939C-C0D612BF814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59" name="Text Box 3">
          <a:extLst>
            <a:ext uri="{FF2B5EF4-FFF2-40B4-BE49-F238E27FC236}">
              <a16:creationId xmlns:a16="http://schemas.microsoft.com/office/drawing/2014/main" id="{2185D184-98BC-4488-BF4D-1F544DB6E64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60" name="Text Box 25">
          <a:extLst>
            <a:ext uri="{FF2B5EF4-FFF2-40B4-BE49-F238E27FC236}">
              <a16:creationId xmlns:a16="http://schemas.microsoft.com/office/drawing/2014/main" id="{2843B7D9-B666-426F-AFB3-9C18378955E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61" name="Text Box 26">
          <a:extLst>
            <a:ext uri="{FF2B5EF4-FFF2-40B4-BE49-F238E27FC236}">
              <a16:creationId xmlns:a16="http://schemas.microsoft.com/office/drawing/2014/main" id="{FB11BB46-E7FF-4C38-BB60-67BAF1888FD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62" name="Text Box 4">
          <a:extLst>
            <a:ext uri="{FF2B5EF4-FFF2-40B4-BE49-F238E27FC236}">
              <a16:creationId xmlns:a16="http://schemas.microsoft.com/office/drawing/2014/main" id="{3C02AF7A-C749-4A32-A856-DFBABF28E09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63" name="Text Box 3">
          <a:extLst>
            <a:ext uri="{FF2B5EF4-FFF2-40B4-BE49-F238E27FC236}">
              <a16:creationId xmlns:a16="http://schemas.microsoft.com/office/drawing/2014/main" id="{227BB597-5777-48D7-B16C-BA74946022E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64" name="Text Box 4">
          <a:extLst>
            <a:ext uri="{FF2B5EF4-FFF2-40B4-BE49-F238E27FC236}">
              <a16:creationId xmlns:a16="http://schemas.microsoft.com/office/drawing/2014/main" id="{E2DE3B12-1C69-4C62-A834-3C816B5683E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65" name="Text Box 3">
          <a:extLst>
            <a:ext uri="{FF2B5EF4-FFF2-40B4-BE49-F238E27FC236}">
              <a16:creationId xmlns:a16="http://schemas.microsoft.com/office/drawing/2014/main" id="{C2625D9F-48EE-40CD-BEB5-E0CC566D3A0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66" name="Text Box 25">
          <a:extLst>
            <a:ext uri="{FF2B5EF4-FFF2-40B4-BE49-F238E27FC236}">
              <a16:creationId xmlns:a16="http://schemas.microsoft.com/office/drawing/2014/main" id="{94C2A256-74C6-46C5-81AF-8AD00B31C3C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67" name="Text Box 26">
          <a:extLst>
            <a:ext uri="{FF2B5EF4-FFF2-40B4-BE49-F238E27FC236}">
              <a16:creationId xmlns:a16="http://schemas.microsoft.com/office/drawing/2014/main" id="{BC561EEA-6545-451F-B0DC-F6E3FCF2E16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68" name="Text Box 4">
          <a:extLst>
            <a:ext uri="{FF2B5EF4-FFF2-40B4-BE49-F238E27FC236}">
              <a16:creationId xmlns:a16="http://schemas.microsoft.com/office/drawing/2014/main" id="{35F69AD7-E111-4160-AA57-66B88A6C73E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69" name="Text Box 3">
          <a:extLst>
            <a:ext uri="{FF2B5EF4-FFF2-40B4-BE49-F238E27FC236}">
              <a16:creationId xmlns:a16="http://schemas.microsoft.com/office/drawing/2014/main" id="{13D37778-CF93-4368-8F61-42298AA1F9D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70" name="Text Box 4">
          <a:extLst>
            <a:ext uri="{FF2B5EF4-FFF2-40B4-BE49-F238E27FC236}">
              <a16:creationId xmlns:a16="http://schemas.microsoft.com/office/drawing/2014/main" id="{F71FB3B6-97A1-4F67-8B26-30D80530437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71" name="Text Box 3">
          <a:extLst>
            <a:ext uri="{FF2B5EF4-FFF2-40B4-BE49-F238E27FC236}">
              <a16:creationId xmlns:a16="http://schemas.microsoft.com/office/drawing/2014/main" id="{D014FD12-9CF2-40ED-B869-BEDB8651596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72" name="Text Box 25">
          <a:extLst>
            <a:ext uri="{FF2B5EF4-FFF2-40B4-BE49-F238E27FC236}">
              <a16:creationId xmlns:a16="http://schemas.microsoft.com/office/drawing/2014/main" id="{F139B808-669E-4805-8F9E-E32F0118822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73" name="Text Box 26">
          <a:extLst>
            <a:ext uri="{FF2B5EF4-FFF2-40B4-BE49-F238E27FC236}">
              <a16:creationId xmlns:a16="http://schemas.microsoft.com/office/drawing/2014/main" id="{598DCCCD-5BE6-4CD1-A49A-AF21D42A476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674" name="Text Box 4">
          <a:extLst>
            <a:ext uri="{FF2B5EF4-FFF2-40B4-BE49-F238E27FC236}">
              <a16:creationId xmlns:a16="http://schemas.microsoft.com/office/drawing/2014/main" id="{141BBCAD-3E01-4B6C-A7D1-4F1ADB46BF4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75" name="Text Box 3">
          <a:extLst>
            <a:ext uri="{FF2B5EF4-FFF2-40B4-BE49-F238E27FC236}">
              <a16:creationId xmlns:a16="http://schemas.microsoft.com/office/drawing/2014/main" id="{0838251A-378B-422A-BF22-2AB8BECD564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76" name="Text Box 4">
          <a:extLst>
            <a:ext uri="{FF2B5EF4-FFF2-40B4-BE49-F238E27FC236}">
              <a16:creationId xmlns:a16="http://schemas.microsoft.com/office/drawing/2014/main" id="{0540CA51-E05B-4EAD-958C-086046E514A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77" name="Text Box 3">
          <a:extLst>
            <a:ext uri="{FF2B5EF4-FFF2-40B4-BE49-F238E27FC236}">
              <a16:creationId xmlns:a16="http://schemas.microsoft.com/office/drawing/2014/main" id="{2D37E4A9-9AFE-4D6A-88DB-9BC14827D57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78" name="Text Box 25">
          <a:extLst>
            <a:ext uri="{FF2B5EF4-FFF2-40B4-BE49-F238E27FC236}">
              <a16:creationId xmlns:a16="http://schemas.microsoft.com/office/drawing/2014/main" id="{AA748754-64BB-43B9-B984-3A71E884775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79" name="Text Box 26">
          <a:extLst>
            <a:ext uri="{FF2B5EF4-FFF2-40B4-BE49-F238E27FC236}">
              <a16:creationId xmlns:a16="http://schemas.microsoft.com/office/drawing/2014/main" id="{49F80C03-DA8D-4D80-B47F-F531A03FC1D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80" name="Text Box 4">
          <a:extLst>
            <a:ext uri="{FF2B5EF4-FFF2-40B4-BE49-F238E27FC236}">
              <a16:creationId xmlns:a16="http://schemas.microsoft.com/office/drawing/2014/main" id="{7E948842-3282-4497-BC54-A710B643E15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81" name="Text Box 3">
          <a:extLst>
            <a:ext uri="{FF2B5EF4-FFF2-40B4-BE49-F238E27FC236}">
              <a16:creationId xmlns:a16="http://schemas.microsoft.com/office/drawing/2014/main" id="{93BA503E-E78C-4862-A914-2F18AFD97FB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82" name="Text Box 4">
          <a:extLst>
            <a:ext uri="{FF2B5EF4-FFF2-40B4-BE49-F238E27FC236}">
              <a16:creationId xmlns:a16="http://schemas.microsoft.com/office/drawing/2014/main" id="{5F2E006B-3A9F-4D6B-9989-E578A9A9FEC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83" name="Text Box 3">
          <a:extLst>
            <a:ext uri="{FF2B5EF4-FFF2-40B4-BE49-F238E27FC236}">
              <a16:creationId xmlns:a16="http://schemas.microsoft.com/office/drawing/2014/main" id="{33C6D1AA-E974-4126-9FED-CE2B07D9156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84" name="Text Box 25">
          <a:extLst>
            <a:ext uri="{FF2B5EF4-FFF2-40B4-BE49-F238E27FC236}">
              <a16:creationId xmlns:a16="http://schemas.microsoft.com/office/drawing/2014/main" id="{BE3A8E8A-1250-48EE-82A7-40E88CCF590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85" name="Text Box 26">
          <a:extLst>
            <a:ext uri="{FF2B5EF4-FFF2-40B4-BE49-F238E27FC236}">
              <a16:creationId xmlns:a16="http://schemas.microsoft.com/office/drawing/2014/main" id="{10BB54D3-497F-431A-9E44-5DB4F3DB0DE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686" name="Text Box 4">
          <a:extLst>
            <a:ext uri="{FF2B5EF4-FFF2-40B4-BE49-F238E27FC236}">
              <a16:creationId xmlns:a16="http://schemas.microsoft.com/office/drawing/2014/main" id="{B1DA922F-510B-4697-979D-D8AFD44415F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87" name="Text Box 3">
          <a:extLst>
            <a:ext uri="{FF2B5EF4-FFF2-40B4-BE49-F238E27FC236}">
              <a16:creationId xmlns:a16="http://schemas.microsoft.com/office/drawing/2014/main" id="{AD2E8F2A-C7FC-4D5E-A7AB-02FCF9C1B87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88" name="Text Box 4">
          <a:extLst>
            <a:ext uri="{FF2B5EF4-FFF2-40B4-BE49-F238E27FC236}">
              <a16:creationId xmlns:a16="http://schemas.microsoft.com/office/drawing/2014/main" id="{23A6B8C7-3339-4EDD-A9D9-AC038D805CE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89" name="Text Box 3">
          <a:extLst>
            <a:ext uri="{FF2B5EF4-FFF2-40B4-BE49-F238E27FC236}">
              <a16:creationId xmlns:a16="http://schemas.microsoft.com/office/drawing/2014/main" id="{A7999719-C542-482E-A0B8-13C13A29F5B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90" name="Text Box 25">
          <a:extLst>
            <a:ext uri="{FF2B5EF4-FFF2-40B4-BE49-F238E27FC236}">
              <a16:creationId xmlns:a16="http://schemas.microsoft.com/office/drawing/2014/main" id="{2BCBC312-F54E-47B5-9BD7-52527452B69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91" name="Text Box 26">
          <a:extLst>
            <a:ext uri="{FF2B5EF4-FFF2-40B4-BE49-F238E27FC236}">
              <a16:creationId xmlns:a16="http://schemas.microsoft.com/office/drawing/2014/main" id="{74C1A78D-049A-4AD7-9FB3-9D05455FB1D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92" name="Text Box 4">
          <a:extLst>
            <a:ext uri="{FF2B5EF4-FFF2-40B4-BE49-F238E27FC236}">
              <a16:creationId xmlns:a16="http://schemas.microsoft.com/office/drawing/2014/main" id="{9D1C9618-00C3-4BDA-9E7D-01A9DC99C5F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93" name="Text Box 3">
          <a:extLst>
            <a:ext uri="{FF2B5EF4-FFF2-40B4-BE49-F238E27FC236}">
              <a16:creationId xmlns:a16="http://schemas.microsoft.com/office/drawing/2014/main" id="{B3E22D05-A499-4098-AB75-DEA9C4756D8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94" name="Text Box 4">
          <a:extLst>
            <a:ext uri="{FF2B5EF4-FFF2-40B4-BE49-F238E27FC236}">
              <a16:creationId xmlns:a16="http://schemas.microsoft.com/office/drawing/2014/main" id="{E52B1936-550A-498C-97B7-2C06C0DADBA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95" name="Text Box 3">
          <a:extLst>
            <a:ext uri="{FF2B5EF4-FFF2-40B4-BE49-F238E27FC236}">
              <a16:creationId xmlns:a16="http://schemas.microsoft.com/office/drawing/2014/main" id="{D03EEB49-1CB8-4A25-8EEF-969F2B2C05E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96" name="Text Box 25">
          <a:extLst>
            <a:ext uri="{FF2B5EF4-FFF2-40B4-BE49-F238E27FC236}">
              <a16:creationId xmlns:a16="http://schemas.microsoft.com/office/drawing/2014/main" id="{E3A171B1-CBBB-4962-A040-1DF1B182143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97" name="Text Box 26">
          <a:extLst>
            <a:ext uri="{FF2B5EF4-FFF2-40B4-BE49-F238E27FC236}">
              <a16:creationId xmlns:a16="http://schemas.microsoft.com/office/drawing/2014/main" id="{D1FC227F-44AB-4AD1-ABF9-EC84558F2C3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698" name="Text Box 4">
          <a:extLst>
            <a:ext uri="{FF2B5EF4-FFF2-40B4-BE49-F238E27FC236}">
              <a16:creationId xmlns:a16="http://schemas.microsoft.com/office/drawing/2014/main" id="{E785115B-43C7-4CC5-933B-59B9E7617E8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699" name="Text Box 3">
          <a:extLst>
            <a:ext uri="{FF2B5EF4-FFF2-40B4-BE49-F238E27FC236}">
              <a16:creationId xmlns:a16="http://schemas.microsoft.com/office/drawing/2014/main" id="{2C7CFC1B-FFE2-4670-9F72-54DAFB0A85A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0" name="Text Box 4">
          <a:extLst>
            <a:ext uri="{FF2B5EF4-FFF2-40B4-BE49-F238E27FC236}">
              <a16:creationId xmlns:a16="http://schemas.microsoft.com/office/drawing/2014/main" id="{443A82D6-78E1-4F0A-ADDE-40D7C6A67A5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1" name="Text Box 3">
          <a:extLst>
            <a:ext uri="{FF2B5EF4-FFF2-40B4-BE49-F238E27FC236}">
              <a16:creationId xmlns:a16="http://schemas.microsoft.com/office/drawing/2014/main" id="{C9237035-0EC9-443F-8F20-740C25D9048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2" name="Text Box 25">
          <a:extLst>
            <a:ext uri="{FF2B5EF4-FFF2-40B4-BE49-F238E27FC236}">
              <a16:creationId xmlns:a16="http://schemas.microsoft.com/office/drawing/2014/main" id="{B609B71C-2A0C-42B0-AE0F-6FCFE109AAF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3" name="Text Box 26">
          <a:extLst>
            <a:ext uri="{FF2B5EF4-FFF2-40B4-BE49-F238E27FC236}">
              <a16:creationId xmlns:a16="http://schemas.microsoft.com/office/drawing/2014/main" id="{46AB625B-6CE2-4E2A-B5B3-CAB2720CBF7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4" name="Text Box 4">
          <a:extLst>
            <a:ext uri="{FF2B5EF4-FFF2-40B4-BE49-F238E27FC236}">
              <a16:creationId xmlns:a16="http://schemas.microsoft.com/office/drawing/2014/main" id="{6664D419-123A-43EC-B62B-84FD1BC35AE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5" name="Text Box 3">
          <a:extLst>
            <a:ext uri="{FF2B5EF4-FFF2-40B4-BE49-F238E27FC236}">
              <a16:creationId xmlns:a16="http://schemas.microsoft.com/office/drawing/2014/main" id="{1855D94C-9D49-4D3A-8E3F-58ABA4CB501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6" name="Text Box 4">
          <a:extLst>
            <a:ext uri="{FF2B5EF4-FFF2-40B4-BE49-F238E27FC236}">
              <a16:creationId xmlns:a16="http://schemas.microsoft.com/office/drawing/2014/main" id="{477B7D3D-7B22-4597-8295-721E25D8B84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7" name="Text Box 3">
          <a:extLst>
            <a:ext uri="{FF2B5EF4-FFF2-40B4-BE49-F238E27FC236}">
              <a16:creationId xmlns:a16="http://schemas.microsoft.com/office/drawing/2014/main" id="{C9C94ADC-4F1D-4EE2-A80A-9929A87F4B6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8" name="Text Box 25">
          <a:extLst>
            <a:ext uri="{FF2B5EF4-FFF2-40B4-BE49-F238E27FC236}">
              <a16:creationId xmlns:a16="http://schemas.microsoft.com/office/drawing/2014/main" id="{AE6936DB-DD9A-43A6-ACE7-CF5252CBA0E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09" name="Text Box 26">
          <a:extLst>
            <a:ext uri="{FF2B5EF4-FFF2-40B4-BE49-F238E27FC236}">
              <a16:creationId xmlns:a16="http://schemas.microsoft.com/office/drawing/2014/main" id="{52056077-1BED-428D-A00B-718FF2B4DF3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10" name="Text Box 4">
          <a:extLst>
            <a:ext uri="{FF2B5EF4-FFF2-40B4-BE49-F238E27FC236}">
              <a16:creationId xmlns:a16="http://schemas.microsoft.com/office/drawing/2014/main" id="{F4D73106-9862-48DD-88BD-867D8439429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11" name="Text Box 3">
          <a:extLst>
            <a:ext uri="{FF2B5EF4-FFF2-40B4-BE49-F238E27FC236}">
              <a16:creationId xmlns:a16="http://schemas.microsoft.com/office/drawing/2014/main" id="{8F98CC40-D901-4B72-A7F9-4971219DA36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12" name="Text Box 4">
          <a:extLst>
            <a:ext uri="{FF2B5EF4-FFF2-40B4-BE49-F238E27FC236}">
              <a16:creationId xmlns:a16="http://schemas.microsoft.com/office/drawing/2014/main" id="{B8583FA3-976A-4FEF-84E2-930E8B0F542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13" name="Text Box 3">
          <a:extLst>
            <a:ext uri="{FF2B5EF4-FFF2-40B4-BE49-F238E27FC236}">
              <a16:creationId xmlns:a16="http://schemas.microsoft.com/office/drawing/2014/main" id="{61C7A663-4F9E-4BE1-BE3D-6AA8030CED2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14" name="Text Box 25">
          <a:extLst>
            <a:ext uri="{FF2B5EF4-FFF2-40B4-BE49-F238E27FC236}">
              <a16:creationId xmlns:a16="http://schemas.microsoft.com/office/drawing/2014/main" id="{2792D7DA-744E-463C-8F60-431E48638FC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15" name="Text Box 26">
          <a:extLst>
            <a:ext uri="{FF2B5EF4-FFF2-40B4-BE49-F238E27FC236}">
              <a16:creationId xmlns:a16="http://schemas.microsoft.com/office/drawing/2014/main" id="{6001F75F-DE0E-4C58-B192-4C227648027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16" name="Text Box 4">
          <a:extLst>
            <a:ext uri="{FF2B5EF4-FFF2-40B4-BE49-F238E27FC236}">
              <a16:creationId xmlns:a16="http://schemas.microsoft.com/office/drawing/2014/main" id="{FFF03E34-04E4-4ECD-BD20-1A09EF204EC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17" name="Text Box 3">
          <a:extLst>
            <a:ext uri="{FF2B5EF4-FFF2-40B4-BE49-F238E27FC236}">
              <a16:creationId xmlns:a16="http://schemas.microsoft.com/office/drawing/2014/main" id="{F7F2DC5E-0B76-45B4-B098-BA240CB4FBB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18" name="Text Box 4">
          <a:extLst>
            <a:ext uri="{FF2B5EF4-FFF2-40B4-BE49-F238E27FC236}">
              <a16:creationId xmlns:a16="http://schemas.microsoft.com/office/drawing/2014/main" id="{0F6C254E-2FBF-4CD2-BC09-DF14087F312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19" name="Text Box 3">
          <a:extLst>
            <a:ext uri="{FF2B5EF4-FFF2-40B4-BE49-F238E27FC236}">
              <a16:creationId xmlns:a16="http://schemas.microsoft.com/office/drawing/2014/main" id="{AF8990CA-B32B-4FF5-AD91-5128D1A3617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20" name="Text Box 25">
          <a:extLst>
            <a:ext uri="{FF2B5EF4-FFF2-40B4-BE49-F238E27FC236}">
              <a16:creationId xmlns:a16="http://schemas.microsoft.com/office/drawing/2014/main" id="{FCA40B89-409C-481E-804F-BDFCE46742D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21" name="Text Box 26">
          <a:extLst>
            <a:ext uri="{FF2B5EF4-FFF2-40B4-BE49-F238E27FC236}">
              <a16:creationId xmlns:a16="http://schemas.microsoft.com/office/drawing/2014/main" id="{E62697A8-3720-46C1-90B3-35E0CD9CF65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22" name="Text Box 4">
          <a:extLst>
            <a:ext uri="{FF2B5EF4-FFF2-40B4-BE49-F238E27FC236}">
              <a16:creationId xmlns:a16="http://schemas.microsoft.com/office/drawing/2014/main" id="{1AF2C6A8-2A9F-45FB-9EE3-DC17FE48780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23" name="Text Box 3">
          <a:extLst>
            <a:ext uri="{FF2B5EF4-FFF2-40B4-BE49-F238E27FC236}">
              <a16:creationId xmlns:a16="http://schemas.microsoft.com/office/drawing/2014/main" id="{934294E2-B3CA-42CB-AA45-0CAA44E80E2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24" name="Text Box 4">
          <a:extLst>
            <a:ext uri="{FF2B5EF4-FFF2-40B4-BE49-F238E27FC236}">
              <a16:creationId xmlns:a16="http://schemas.microsoft.com/office/drawing/2014/main" id="{3A88DEE6-C6A7-4067-A4EB-DCAE6AF3065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25" name="Text Box 3">
          <a:extLst>
            <a:ext uri="{FF2B5EF4-FFF2-40B4-BE49-F238E27FC236}">
              <a16:creationId xmlns:a16="http://schemas.microsoft.com/office/drawing/2014/main" id="{BED979B8-1651-4A09-9D36-319ACF79971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26" name="Text Box 25">
          <a:extLst>
            <a:ext uri="{FF2B5EF4-FFF2-40B4-BE49-F238E27FC236}">
              <a16:creationId xmlns:a16="http://schemas.microsoft.com/office/drawing/2014/main" id="{50C533FC-9F8C-4E98-969C-D080B9C5C2B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27" name="Text Box 26">
          <a:extLst>
            <a:ext uri="{FF2B5EF4-FFF2-40B4-BE49-F238E27FC236}">
              <a16:creationId xmlns:a16="http://schemas.microsoft.com/office/drawing/2014/main" id="{4F772AB0-772C-4D63-AD1D-ECC5D08F70B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28" name="Text Box 4">
          <a:extLst>
            <a:ext uri="{FF2B5EF4-FFF2-40B4-BE49-F238E27FC236}">
              <a16:creationId xmlns:a16="http://schemas.microsoft.com/office/drawing/2014/main" id="{273E1C11-EF8F-4F2A-9817-BAA8C2AF8F6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29" name="Text Box 3">
          <a:extLst>
            <a:ext uri="{FF2B5EF4-FFF2-40B4-BE49-F238E27FC236}">
              <a16:creationId xmlns:a16="http://schemas.microsoft.com/office/drawing/2014/main" id="{01E26D40-3509-4E4B-8755-3F33615145A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30" name="Text Box 4">
          <a:extLst>
            <a:ext uri="{FF2B5EF4-FFF2-40B4-BE49-F238E27FC236}">
              <a16:creationId xmlns:a16="http://schemas.microsoft.com/office/drawing/2014/main" id="{C9E621B8-E69B-4604-AE03-225FE4FBC04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31" name="Text Box 3">
          <a:extLst>
            <a:ext uri="{FF2B5EF4-FFF2-40B4-BE49-F238E27FC236}">
              <a16:creationId xmlns:a16="http://schemas.microsoft.com/office/drawing/2014/main" id="{F487C206-D69C-4C70-A67D-B426BC3DC90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32" name="Text Box 25">
          <a:extLst>
            <a:ext uri="{FF2B5EF4-FFF2-40B4-BE49-F238E27FC236}">
              <a16:creationId xmlns:a16="http://schemas.microsoft.com/office/drawing/2014/main" id="{D548C89D-E26D-42AB-B5CA-70FB59B3897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33" name="Text Box 26">
          <a:extLst>
            <a:ext uri="{FF2B5EF4-FFF2-40B4-BE49-F238E27FC236}">
              <a16:creationId xmlns:a16="http://schemas.microsoft.com/office/drawing/2014/main" id="{D8F73DD9-CE0C-40A6-A007-BDBE17A6582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34" name="Text Box 4">
          <a:extLst>
            <a:ext uri="{FF2B5EF4-FFF2-40B4-BE49-F238E27FC236}">
              <a16:creationId xmlns:a16="http://schemas.microsoft.com/office/drawing/2014/main" id="{633322F0-2BC5-4AB2-9667-B1F9AE71BEC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35" name="Text Box 3">
          <a:extLst>
            <a:ext uri="{FF2B5EF4-FFF2-40B4-BE49-F238E27FC236}">
              <a16:creationId xmlns:a16="http://schemas.microsoft.com/office/drawing/2014/main" id="{510C5BDC-89B8-41C3-9E48-AAC8FAA4D15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36" name="Text Box 4">
          <a:extLst>
            <a:ext uri="{FF2B5EF4-FFF2-40B4-BE49-F238E27FC236}">
              <a16:creationId xmlns:a16="http://schemas.microsoft.com/office/drawing/2014/main" id="{35206963-C03A-4296-AC8C-BA89F4C3E0B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37" name="Text Box 3">
          <a:extLst>
            <a:ext uri="{FF2B5EF4-FFF2-40B4-BE49-F238E27FC236}">
              <a16:creationId xmlns:a16="http://schemas.microsoft.com/office/drawing/2014/main" id="{838FEC5D-B2EA-434A-ACD3-4DF972F36D0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38" name="Text Box 25">
          <a:extLst>
            <a:ext uri="{FF2B5EF4-FFF2-40B4-BE49-F238E27FC236}">
              <a16:creationId xmlns:a16="http://schemas.microsoft.com/office/drawing/2014/main" id="{5712C54E-D0AA-4627-A775-757DC4764CF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39" name="Text Box 26">
          <a:extLst>
            <a:ext uri="{FF2B5EF4-FFF2-40B4-BE49-F238E27FC236}">
              <a16:creationId xmlns:a16="http://schemas.microsoft.com/office/drawing/2014/main" id="{797BCB54-AB0B-4CAF-BDF9-CA1A967D0EF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40" name="Text Box 4">
          <a:extLst>
            <a:ext uri="{FF2B5EF4-FFF2-40B4-BE49-F238E27FC236}">
              <a16:creationId xmlns:a16="http://schemas.microsoft.com/office/drawing/2014/main" id="{BE99579F-2C4F-480B-9570-69CC9AF158D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41" name="Text Box 3">
          <a:extLst>
            <a:ext uri="{FF2B5EF4-FFF2-40B4-BE49-F238E27FC236}">
              <a16:creationId xmlns:a16="http://schemas.microsoft.com/office/drawing/2014/main" id="{2C17D6A7-6D40-4727-A66F-5DABDDB3DD7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42" name="Text Box 4">
          <a:extLst>
            <a:ext uri="{FF2B5EF4-FFF2-40B4-BE49-F238E27FC236}">
              <a16:creationId xmlns:a16="http://schemas.microsoft.com/office/drawing/2014/main" id="{9FF21997-0143-444E-9A6F-B12745CB28F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43" name="Text Box 3">
          <a:extLst>
            <a:ext uri="{FF2B5EF4-FFF2-40B4-BE49-F238E27FC236}">
              <a16:creationId xmlns:a16="http://schemas.microsoft.com/office/drawing/2014/main" id="{2A00912F-B8AB-4965-9780-B7BCE39416F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44" name="Text Box 25">
          <a:extLst>
            <a:ext uri="{FF2B5EF4-FFF2-40B4-BE49-F238E27FC236}">
              <a16:creationId xmlns:a16="http://schemas.microsoft.com/office/drawing/2014/main" id="{E90C612F-6A76-4333-8014-5ED9E0C3033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45" name="Text Box 26">
          <a:extLst>
            <a:ext uri="{FF2B5EF4-FFF2-40B4-BE49-F238E27FC236}">
              <a16:creationId xmlns:a16="http://schemas.microsoft.com/office/drawing/2014/main" id="{E06D9C3B-6590-44CE-94AF-23E78B8AE5A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46" name="Text Box 4">
          <a:extLst>
            <a:ext uri="{FF2B5EF4-FFF2-40B4-BE49-F238E27FC236}">
              <a16:creationId xmlns:a16="http://schemas.microsoft.com/office/drawing/2014/main" id="{CB96B3AD-A320-4D31-A6D0-CD30694A7CE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47" name="Text Box 3">
          <a:extLst>
            <a:ext uri="{FF2B5EF4-FFF2-40B4-BE49-F238E27FC236}">
              <a16:creationId xmlns:a16="http://schemas.microsoft.com/office/drawing/2014/main" id="{D6ABA8DF-A6E5-4276-803F-EBDBE4295FD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48" name="Text Box 4">
          <a:extLst>
            <a:ext uri="{FF2B5EF4-FFF2-40B4-BE49-F238E27FC236}">
              <a16:creationId xmlns:a16="http://schemas.microsoft.com/office/drawing/2014/main" id="{B8C0450B-4036-4387-A5DE-E0F9931A2AC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49" name="Text Box 3">
          <a:extLst>
            <a:ext uri="{FF2B5EF4-FFF2-40B4-BE49-F238E27FC236}">
              <a16:creationId xmlns:a16="http://schemas.microsoft.com/office/drawing/2014/main" id="{D0C26619-AA33-4952-9D02-EABF263D357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50" name="Text Box 25">
          <a:extLst>
            <a:ext uri="{FF2B5EF4-FFF2-40B4-BE49-F238E27FC236}">
              <a16:creationId xmlns:a16="http://schemas.microsoft.com/office/drawing/2014/main" id="{042CFD31-4C32-4180-884B-8AB36240DFC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51" name="Text Box 26">
          <a:extLst>
            <a:ext uri="{FF2B5EF4-FFF2-40B4-BE49-F238E27FC236}">
              <a16:creationId xmlns:a16="http://schemas.microsoft.com/office/drawing/2014/main" id="{4D19A10C-6095-4BC4-A5AF-78A43742FFE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752" name="Text Box 4">
          <a:extLst>
            <a:ext uri="{FF2B5EF4-FFF2-40B4-BE49-F238E27FC236}">
              <a16:creationId xmlns:a16="http://schemas.microsoft.com/office/drawing/2014/main" id="{EFA4E5A8-08F6-4033-887F-53DF0A2E85C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53" name="Text Box 3">
          <a:extLst>
            <a:ext uri="{FF2B5EF4-FFF2-40B4-BE49-F238E27FC236}">
              <a16:creationId xmlns:a16="http://schemas.microsoft.com/office/drawing/2014/main" id="{5F02E28E-CB05-40BC-BC1B-B634D2323CF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54" name="Text Box 4">
          <a:extLst>
            <a:ext uri="{FF2B5EF4-FFF2-40B4-BE49-F238E27FC236}">
              <a16:creationId xmlns:a16="http://schemas.microsoft.com/office/drawing/2014/main" id="{5236DC46-21EB-409E-846C-80C6A4ADBE8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55" name="Text Box 3">
          <a:extLst>
            <a:ext uri="{FF2B5EF4-FFF2-40B4-BE49-F238E27FC236}">
              <a16:creationId xmlns:a16="http://schemas.microsoft.com/office/drawing/2014/main" id="{9A28C3E3-9A18-43FE-98B7-B4E488C9EE8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56" name="Text Box 25">
          <a:extLst>
            <a:ext uri="{FF2B5EF4-FFF2-40B4-BE49-F238E27FC236}">
              <a16:creationId xmlns:a16="http://schemas.microsoft.com/office/drawing/2014/main" id="{42FB07EE-9AC7-46D3-A1D7-15FA52877D4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57" name="Text Box 26">
          <a:extLst>
            <a:ext uri="{FF2B5EF4-FFF2-40B4-BE49-F238E27FC236}">
              <a16:creationId xmlns:a16="http://schemas.microsoft.com/office/drawing/2014/main" id="{1AD3C1BC-DC76-4020-B4AA-21555F92B60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58" name="Text Box 4">
          <a:extLst>
            <a:ext uri="{FF2B5EF4-FFF2-40B4-BE49-F238E27FC236}">
              <a16:creationId xmlns:a16="http://schemas.microsoft.com/office/drawing/2014/main" id="{C425BCD2-4F9C-4B7C-937A-2705E490226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59" name="Text Box 3">
          <a:extLst>
            <a:ext uri="{FF2B5EF4-FFF2-40B4-BE49-F238E27FC236}">
              <a16:creationId xmlns:a16="http://schemas.microsoft.com/office/drawing/2014/main" id="{9BC5D7D3-2D4B-4593-98A9-4275BFAC73A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0" name="Text Box 4">
          <a:extLst>
            <a:ext uri="{FF2B5EF4-FFF2-40B4-BE49-F238E27FC236}">
              <a16:creationId xmlns:a16="http://schemas.microsoft.com/office/drawing/2014/main" id="{40A590BC-6918-41AF-B72E-16A4780E9E6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1" name="Text Box 3">
          <a:extLst>
            <a:ext uri="{FF2B5EF4-FFF2-40B4-BE49-F238E27FC236}">
              <a16:creationId xmlns:a16="http://schemas.microsoft.com/office/drawing/2014/main" id="{2934D573-50EC-4132-B8C3-5D5E745E457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2" name="Text Box 25">
          <a:extLst>
            <a:ext uri="{FF2B5EF4-FFF2-40B4-BE49-F238E27FC236}">
              <a16:creationId xmlns:a16="http://schemas.microsoft.com/office/drawing/2014/main" id="{EC039250-27E2-40AB-BAA4-FEBAF8C2215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3" name="Text Box 26">
          <a:extLst>
            <a:ext uri="{FF2B5EF4-FFF2-40B4-BE49-F238E27FC236}">
              <a16:creationId xmlns:a16="http://schemas.microsoft.com/office/drawing/2014/main" id="{F3A6FC59-84F8-4FA8-8EE3-00115B082A3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4" name="Text Box 4">
          <a:extLst>
            <a:ext uri="{FF2B5EF4-FFF2-40B4-BE49-F238E27FC236}">
              <a16:creationId xmlns:a16="http://schemas.microsoft.com/office/drawing/2014/main" id="{7E56C894-1DFE-4F73-8BE8-045FC45EF94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5" name="Text Box 3">
          <a:extLst>
            <a:ext uri="{FF2B5EF4-FFF2-40B4-BE49-F238E27FC236}">
              <a16:creationId xmlns:a16="http://schemas.microsoft.com/office/drawing/2014/main" id="{4D9AB6D8-F6BA-4C2A-932A-CDF2BFE6D6C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6" name="Text Box 4">
          <a:extLst>
            <a:ext uri="{FF2B5EF4-FFF2-40B4-BE49-F238E27FC236}">
              <a16:creationId xmlns:a16="http://schemas.microsoft.com/office/drawing/2014/main" id="{740AD33A-BCDF-4C3B-B9D1-FB50311A920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7" name="Text Box 3">
          <a:extLst>
            <a:ext uri="{FF2B5EF4-FFF2-40B4-BE49-F238E27FC236}">
              <a16:creationId xmlns:a16="http://schemas.microsoft.com/office/drawing/2014/main" id="{176D4AF5-855E-404C-97D1-7685F890648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8" name="Text Box 25">
          <a:extLst>
            <a:ext uri="{FF2B5EF4-FFF2-40B4-BE49-F238E27FC236}">
              <a16:creationId xmlns:a16="http://schemas.microsoft.com/office/drawing/2014/main" id="{54D7E4D7-119B-4FD5-BE5C-A54029E5FD6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69" name="Text Box 26">
          <a:extLst>
            <a:ext uri="{FF2B5EF4-FFF2-40B4-BE49-F238E27FC236}">
              <a16:creationId xmlns:a16="http://schemas.microsoft.com/office/drawing/2014/main" id="{32B35326-FF7F-4E04-9E46-CC37CDE3AC2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70" name="Text Box 4">
          <a:extLst>
            <a:ext uri="{FF2B5EF4-FFF2-40B4-BE49-F238E27FC236}">
              <a16:creationId xmlns:a16="http://schemas.microsoft.com/office/drawing/2014/main" id="{4D1EF892-B0CC-4221-9EBF-7D646E2A62F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71" name="Text Box 3">
          <a:extLst>
            <a:ext uri="{FF2B5EF4-FFF2-40B4-BE49-F238E27FC236}">
              <a16:creationId xmlns:a16="http://schemas.microsoft.com/office/drawing/2014/main" id="{2CA1EB3E-1CCC-49F6-ABDD-0B6B84F4FF2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72" name="Text Box 4">
          <a:extLst>
            <a:ext uri="{FF2B5EF4-FFF2-40B4-BE49-F238E27FC236}">
              <a16:creationId xmlns:a16="http://schemas.microsoft.com/office/drawing/2014/main" id="{7E42777F-94B8-458B-9A81-901F1C900B4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73" name="Text Box 3">
          <a:extLst>
            <a:ext uri="{FF2B5EF4-FFF2-40B4-BE49-F238E27FC236}">
              <a16:creationId xmlns:a16="http://schemas.microsoft.com/office/drawing/2014/main" id="{401F27F5-D8FC-4DD1-8A58-AC9AF08F213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74" name="Text Box 25">
          <a:extLst>
            <a:ext uri="{FF2B5EF4-FFF2-40B4-BE49-F238E27FC236}">
              <a16:creationId xmlns:a16="http://schemas.microsoft.com/office/drawing/2014/main" id="{2E64CBED-68AF-4733-A507-5A890E6ABD3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75" name="Text Box 26">
          <a:extLst>
            <a:ext uri="{FF2B5EF4-FFF2-40B4-BE49-F238E27FC236}">
              <a16:creationId xmlns:a16="http://schemas.microsoft.com/office/drawing/2014/main" id="{91608123-3982-4CEC-890C-83D7A39CA2B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76" name="Text Box 4">
          <a:extLst>
            <a:ext uri="{FF2B5EF4-FFF2-40B4-BE49-F238E27FC236}">
              <a16:creationId xmlns:a16="http://schemas.microsoft.com/office/drawing/2014/main" id="{D8A37B27-3310-419F-9CD0-8ED2120CA36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77" name="Text Box 3">
          <a:extLst>
            <a:ext uri="{FF2B5EF4-FFF2-40B4-BE49-F238E27FC236}">
              <a16:creationId xmlns:a16="http://schemas.microsoft.com/office/drawing/2014/main" id="{4D7927C9-E235-4158-840D-2F95C0784AB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78" name="Text Box 4">
          <a:extLst>
            <a:ext uri="{FF2B5EF4-FFF2-40B4-BE49-F238E27FC236}">
              <a16:creationId xmlns:a16="http://schemas.microsoft.com/office/drawing/2014/main" id="{9CC6F45F-3EEA-49B3-A819-5F27B222BD5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79" name="Text Box 3">
          <a:extLst>
            <a:ext uri="{FF2B5EF4-FFF2-40B4-BE49-F238E27FC236}">
              <a16:creationId xmlns:a16="http://schemas.microsoft.com/office/drawing/2014/main" id="{65FD4DF5-31F5-4C4E-AFE0-BA41F01F76D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80" name="Text Box 25">
          <a:extLst>
            <a:ext uri="{FF2B5EF4-FFF2-40B4-BE49-F238E27FC236}">
              <a16:creationId xmlns:a16="http://schemas.microsoft.com/office/drawing/2014/main" id="{21B73E94-64FD-4581-9156-B9B59E3DDA4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81" name="Text Box 26">
          <a:extLst>
            <a:ext uri="{FF2B5EF4-FFF2-40B4-BE49-F238E27FC236}">
              <a16:creationId xmlns:a16="http://schemas.microsoft.com/office/drawing/2014/main" id="{09E10FF5-75E5-4860-BF5E-B62328CC750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782" name="Text Box 4">
          <a:extLst>
            <a:ext uri="{FF2B5EF4-FFF2-40B4-BE49-F238E27FC236}">
              <a16:creationId xmlns:a16="http://schemas.microsoft.com/office/drawing/2014/main" id="{A528E8B4-B566-4135-BD4A-AFCE6532D4A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83" name="Text Box 3">
          <a:extLst>
            <a:ext uri="{FF2B5EF4-FFF2-40B4-BE49-F238E27FC236}">
              <a16:creationId xmlns:a16="http://schemas.microsoft.com/office/drawing/2014/main" id="{61B99DBB-FB1F-4230-B7B3-2BDE8828E2D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84" name="Text Box 4">
          <a:extLst>
            <a:ext uri="{FF2B5EF4-FFF2-40B4-BE49-F238E27FC236}">
              <a16:creationId xmlns:a16="http://schemas.microsoft.com/office/drawing/2014/main" id="{5F62FEAA-CFAE-4B44-BB75-4376A2FF31B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85" name="Text Box 3">
          <a:extLst>
            <a:ext uri="{FF2B5EF4-FFF2-40B4-BE49-F238E27FC236}">
              <a16:creationId xmlns:a16="http://schemas.microsoft.com/office/drawing/2014/main" id="{3826AF70-D568-4CFC-889D-F4E2F14551C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86" name="Text Box 25">
          <a:extLst>
            <a:ext uri="{FF2B5EF4-FFF2-40B4-BE49-F238E27FC236}">
              <a16:creationId xmlns:a16="http://schemas.microsoft.com/office/drawing/2014/main" id="{AA5B2662-0E52-482A-AA0B-576C794AC1C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87" name="Text Box 26">
          <a:extLst>
            <a:ext uri="{FF2B5EF4-FFF2-40B4-BE49-F238E27FC236}">
              <a16:creationId xmlns:a16="http://schemas.microsoft.com/office/drawing/2014/main" id="{55D78BB9-1841-4F6D-8DAD-9BD422C13EE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88" name="Text Box 4">
          <a:extLst>
            <a:ext uri="{FF2B5EF4-FFF2-40B4-BE49-F238E27FC236}">
              <a16:creationId xmlns:a16="http://schemas.microsoft.com/office/drawing/2014/main" id="{31787A07-37ED-42E9-918C-9048D72DDE3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89" name="Text Box 3">
          <a:extLst>
            <a:ext uri="{FF2B5EF4-FFF2-40B4-BE49-F238E27FC236}">
              <a16:creationId xmlns:a16="http://schemas.microsoft.com/office/drawing/2014/main" id="{A70B16B0-FE27-4C49-8E88-6E553EAA532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0" name="Text Box 4">
          <a:extLst>
            <a:ext uri="{FF2B5EF4-FFF2-40B4-BE49-F238E27FC236}">
              <a16:creationId xmlns:a16="http://schemas.microsoft.com/office/drawing/2014/main" id="{0D6FEEC5-B578-4071-B86F-EC8C642EE97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1" name="Text Box 3">
          <a:extLst>
            <a:ext uri="{FF2B5EF4-FFF2-40B4-BE49-F238E27FC236}">
              <a16:creationId xmlns:a16="http://schemas.microsoft.com/office/drawing/2014/main" id="{2ACD5486-48F4-4B32-82B2-426801A3F13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2" name="Text Box 25">
          <a:extLst>
            <a:ext uri="{FF2B5EF4-FFF2-40B4-BE49-F238E27FC236}">
              <a16:creationId xmlns:a16="http://schemas.microsoft.com/office/drawing/2014/main" id="{9B27D37A-F611-461C-A50F-4E7C3BDFA90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3" name="Text Box 26">
          <a:extLst>
            <a:ext uri="{FF2B5EF4-FFF2-40B4-BE49-F238E27FC236}">
              <a16:creationId xmlns:a16="http://schemas.microsoft.com/office/drawing/2014/main" id="{2B5666A6-AA2F-4A4D-BB2D-5915AC7BA4F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4" name="Text Box 4">
          <a:extLst>
            <a:ext uri="{FF2B5EF4-FFF2-40B4-BE49-F238E27FC236}">
              <a16:creationId xmlns:a16="http://schemas.microsoft.com/office/drawing/2014/main" id="{1BDCC373-CC96-4AFC-84DE-91079622D21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5" name="Text Box 3">
          <a:extLst>
            <a:ext uri="{FF2B5EF4-FFF2-40B4-BE49-F238E27FC236}">
              <a16:creationId xmlns:a16="http://schemas.microsoft.com/office/drawing/2014/main" id="{3B4FDBE4-C77D-4D90-BE50-0C77CAFFD3C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6" name="Text Box 4">
          <a:extLst>
            <a:ext uri="{FF2B5EF4-FFF2-40B4-BE49-F238E27FC236}">
              <a16:creationId xmlns:a16="http://schemas.microsoft.com/office/drawing/2014/main" id="{91FD1BD0-2138-43DF-BB57-91327950E1F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7" name="Text Box 3">
          <a:extLst>
            <a:ext uri="{FF2B5EF4-FFF2-40B4-BE49-F238E27FC236}">
              <a16:creationId xmlns:a16="http://schemas.microsoft.com/office/drawing/2014/main" id="{F86D8DD9-555C-4F15-9D6D-E38304DC5F3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8" name="Text Box 25">
          <a:extLst>
            <a:ext uri="{FF2B5EF4-FFF2-40B4-BE49-F238E27FC236}">
              <a16:creationId xmlns:a16="http://schemas.microsoft.com/office/drawing/2014/main" id="{B36A920D-1EE9-4E8B-B60D-BF789266D91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799" name="Text Box 26">
          <a:extLst>
            <a:ext uri="{FF2B5EF4-FFF2-40B4-BE49-F238E27FC236}">
              <a16:creationId xmlns:a16="http://schemas.microsoft.com/office/drawing/2014/main" id="{B259EEA6-4FEA-4776-8C7A-881E872F352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00" name="Text Box 4">
          <a:extLst>
            <a:ext uri="{FF2B5EF4-FFF2-40B4-BE49-F238E27FC236}">
              <a16:creationId xmlns:a16="http://schemas.microsoft.com/office/drawing/2014/main" id="{CB6577A5-0E2F-49D4-BD3E-074FA9E4122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01" name="Text Box 3">
          <a:extLst>
            <a:ext uri="{FF2B5EF4-FFF2-40B4-BE49-F238E27FC236}">
              <a16:creationId xmlns:a16="http://schemas.microsoft.com/office/drawing/2014/main" id="{473FFC2A-E29E-4EDA-9507-EE199486B4E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02" name="Text Box 4">
          <a:extLst>
            <a:ext uri="{FF2B5EF4-FFF2-40B4-BE49-F238E27FC236}">
              <a16:creationId xmlns:a16="http://schemas.microsoft.com/office/drawing/2014/main" id="{B5169A40-EF55-43AC-844F-EBD15402327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03" name="Text Box 3">
          <a:extLst>
            <a:ext uri="{FF2B5EF4-FFF2-40B4-BE49-F238E27FC236}">
              <a16:creationId xmlns:a16="http://schemas.microsoft.com/office/drawing/2014/main" id="{7702694D-7F0F-4268-B06B-D0E2BC9AACC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04" name="Text Box 25">
          <a:extLst>
            <a:ext uri="{FF2B5EF4-FFF2-40B4-BE49-F238E27FC236}">
              <a16:creationId xmlns:a16="http://schemas.microsoft.com/office/drawing/2014/main" id="{F267266C-FCB0-4C38-8157-ADDC146CF44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05" name="Text Box 26">
          <a:extLst>
            <a:ext uri="{FF2B5EF4-FFF2-40B4-BE49-F238E27FC236}">
              <a16:creationId xmlns:a16="http://schemas.microsoft.com/office/drawing/2014/main" id="{BA125D0B-E9B7-49FB-ADA7-7EB7F2A14FA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06" name="Text Box 4">
          <a:extLst>
            <a:ext uri="{FF2B5EF4-FFF2-40B4-BE49-F238E27FC236}">
              <a16:creationId xmlns:a16="http://schemas.microsoft.com/office/drawing/2014/main" id="{BA92AAB1-4C23-437D-AE82-C7032BD35D8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07" name="Text Box 3">
          <a:extLst>
            <a:ext uri="{FF2B5EF4-FFF2-40B4-BE49-F238E27FC236}">
              <a16:creationId xmlns:a16="http://schemas.microsoft.com/office/drawing/2014/main" id="{4B97C0EF-6D65-4CD2-8F21-20AFC863D43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08" name="Text Box 4">
          <a:extLst>
            <a:ext uri="{FF2B5EF4-FFF2-40B4-BE49-F238E27FC236}">
              <a16:creationId xmlns:a16="http://schemas.microsoft.com/office/drawing/2014/main" id="{1A57B300-4247-44B1-93DF-9A5B392F66C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09" name="Text Box 3">
          <a:extLst>
            <a:ext uri="{FF2B5EF4-FFF2-40B4-BE49-F238E27FC236}">
              <a16:creationId xmlns:a16="http://schemas.microsoft.com/office/drawing/2014/main" id="{BEA82E1B-0E4F-4CF2-AF10-91A42FB07FB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0" name="Text Box 25">
          <a:extLst>
            <a:ext uri="{FF2B5EF4-FFF2-40B4-BE49-F238E27FC236}">
              <a16:creationId xmlns:a16="http://schemas.microsoft.com/office/drawing/2014/main" id="{678062E5-6CB3-407A-803B-936EA326CD7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1" name="Text Box 26">
          <a:extLst>
            <a:ext uri="{FF2B5EF4-FFF2-40B4-BE49-F238E27FC236}">
              <a16:creationId xmlns:a16="http://schemas.microsoft.com/office/drawing/2014/main" id="{FF659422-33A7-4027-A89F-E392C633A6C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2" name="Text Box 4">
          <a:extLst>
            <a:ext uri="{FF2B5EF4-FFF2-40B4-BE49-F238E27FC236}">
              <a16:creationId xmlns:a16="http://schemas.microsoft.com/office/drawing/2014/main" id="{B4CFB1D3-7BDC-4ED5-B57C-75488E1392F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3" name="Text Box 3">
          <a:extLst>
            <a:ext uri="{FF2B5EF4-FFF2-40B4-BE49-F238E27FC236}">
              <a16:creationId xmlns:a16="http://schemas.microsoft.com/office/drawing/2014/main" id="{9F9F6E1E-01F4-45F2-A8DE-F071E62DAB9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4" name="Text Box 4">
          <a:extLst>
            <a:ext uri="{FF2B5EF4-FFF2-40B4-BE49-F238E27FC236}">
              <a16:creationId xmlns:a16="http://schemas.microsoft.com/office/drawing/2014/main" id="{0501BC90-8E61-45FE-92E0-98B46C7192A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5" name="Text Box 3">
          <a:extLst>
            <a:ext uri="{FF2B5EF4-FFF2-40B4-BE49-F238E27FC236}">
              <a16:creationId xmlns:a16="http://schemas.microsoft.com/office/drawing/2014/main" id="{9455E704-E61A-476F-BBF8-03237106EC8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6" name="Text Box 25">
          <a:extLst>
            <a:ext uri="{FF2B5EF4-FFF2-40B4-BE49-F238E27FC236}">
              <a16:creationId xmlns:a16="http://schemas.microsoft.com/office/drawing/2014/main" id="{FD586F95-498D-4A79-88CD-EAC8D142D54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7" name="Text Box 26">
          <a:extLst>
            <a:ext uri="{FF2B5EF4-FFF2-40B4-BE49-F238E27FC236}">
              <a16:creationId xmlns:a16="http://schemas.microsoft.com/office/drawing/2014/main" id="{F9414EF5-6E84-422B-B09A-D710B1998C1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8" name="Text Box 4">
          <a:extLst>
            <a:ext uri="{FF2B5EF4-FFF2-40B4-BE49-F238E27FC236}">
              <a16:creationId xmlns:a16="http://schemas.microsoft.com/office/drawing/2014/main" id="{3243F5DF-396F-49B2-B2C0-F01C24E1511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19" name="Text Box 3">
          <a:extLst>
            <a:ext uri="{FF2B5EF4-FFF2-40B4-BE49-F238E27FC236}">
              <a16:creationId xmlns:a16="http://schemas.microsoft.com/office/drawing/2014/main" id="{2EA55FFB-2CBF-4E61-A310-CE955819588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0" name="Text Box 4">
          <a:extLst>
            <a:ext uri="{FF2B5EF4-FFF2-40B4-BE49-F238E27FC236}">
              <a16:creationId xmlns:a16="http://schemas.microsoft.com/office/drawing/2014/main" id="{B973A407-14AE-41EC-8518-F1B93CE7329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1" name="Text Box 3">
          <a:extLst>
            <a:ext uri="{FF2B5EF4-FFF2-40B4-BE49-F238E27FC236}">
              <a16:creationId xmlns:a16="http://schemas.microsoft.com/office/drawing/2014/main" id="{CBF1BC89-B55C-427F-A6F3-E2E0504C299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2" name="Text Box 25">
          <a:extLst>
            <a:ext uri="{FF2B5EF4-FFF2-40B4-BE49-F238E27FC236}">
              <a16:creationId xmlns:a16="http://schemas.microsoft.com/office/drawing/2014/main" id="{520349D7-C331-437C-A119-E68E56B8F2D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3" name="Text Box 26">
          <a:extLst>
            <a:ext uri="{FF2B5EF4-FFF2-40B4-BE49-F238E27FC236}">
              <a16:creationId xmlns:a16="http://schemas.microsoft.com/office/drawing/2014/main" id="{B1A9BD08-AD73-430B-B599-9A665E87CF6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4" name="Text Box 4">
          <a:extLst>
            <a:ext uri="{FF2B5EF4-FFF2-40B4-BE49-F238E27FC236}">
              <a16:creationId xmlns:a16="http://schemas.microsoft.com/office/drawing/2014/main" id="{D6B70185-EE92-456F-B234-20B7276F096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5" name="Text Box 3">
          <a:extLst>
            <a:ext uri="{FF2B5EF4-FFF2-40B4-BE49-F238E27FC236}">
              <a16:creationId xmlns:a16="http://schemas.microsoft.com/office/drawing/2014/main" id="{FAEA1AB8-228C-4242-BC79-6C59FD8270C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6" name="Text Box 4">
          <a:extLst>
            <a:ext uri="{FF2B5EF4-FFF2-40B4-BE49-F238E27FC236}">
              <a16:creationId xmlns:a16="http://schemas.microsoft.com/office/drawing/2014/main" id="{861BE77F-CDEA-4158-BE26-33829E104D8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7" name="Text Box 3">
          <a:extLst>
            <a:ext uri="{FF2B5EF4-FFF2-40B4-BE49-F238E27FC236}">
              <a16:creationId xmlns:a16="http://schemas.microsoft.com/office/drawing/2014/main" id="{2A88496F-DC50-4CEF-A8C1-6421D80CAF9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8" name="Text Box 25">
          <a:extLst>
            <a:ext uri="{FF2B5EF4-FFF2-40B4-BE49-F238E27FC236}">
              <a16:creationId xmlns:a16="http://schemas.microsoft.com/office/drawing/2014/main" id="{40A3BCD3-7809-4669-AE9C-3FA5BAD4CD4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29" name="Text Box 26">
          <a:extLst>
            <a:ext uri="{FF2B5EF4-FFF2-40B4-BE49-F238E27FC236}">
              <a16:creationId xmlns:a16="http://schemas.microsoft.com/office/drawing/2014/main" id="{1C38F0EA-2AFA-42A0-8D36-F45D177A7D2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30" name="Text Box 4">
          <a:extLst>
            <a:ext uri="{FF2B5EF4-FFF2-40B4-BE49-F238E27FC236}">
              <a16:creationId xmlns:a16="http://schemas.microsoft.com/office/drawing/2014/main" id="{B9768FE3-5DDF-4799-9521-51F93AE920F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31" name="Text Box 3">
          <a:extLst>
            <a:ext uri="{FF2B5EF4-FFF2-40B4-BE49-F238E27FC236}">
              <a16:creationId xmlns:a16="http://schemas.microsoft.com/office/drawing/2014/main" id="{2EE64006-69B6-4C6C-ABEE-8BE0C0B0DFC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32" name="Text Box 4">
          <a:extLst>
            <a:ext uri="{FF2B5EF4-FFF2-40B4-BE49-F238E27FC236}">
              <a16:creationId xmlns:a16="http://schemas.microsoft.com/office/drawing/2014/main" id="{4C7358C3-3852-4ADF-A460-ECCDDA4D924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33" name="Text Box 3">
          <a:extLst>
            <a:ext uri="{FF2B5EF4-FFF2-40B4-BE49-F238E27FC236}">
              <a16:creationId xmlns:a16="http://schemas.microsoft.com/office/drawing/2014/main" id="{73017517-FB00-4142-B144-C37C3E617C2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34" name="Text Box 25">
          <a:extLst>
            <a:ext uri="{FF2B5EF4-FFF2-40B4-BE49-F238E27FC236}">
              <a16:creationId xmlns:a16="http://schemas.microsoft.com/office/drawing/2014/main" id="{E4BE82DE-A132-4015-B0D2-8EB3422CE42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35" name="Text Box 26">
          <a:extLst>
            <a:ext uri="{FF2B5EF4-FFF2-40B4-BE49-F238E27FC236}">
              <a16:creationId xmlns:a16="http://schemas.microsoft.com/office/drawing/2014/main" id="{22AE37D9-A3D5-4C0B-9F3E-83CC46810EA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36" name="Text Box 4">
          <a:extLst>
            <a:ext uri="{FF2B5EF4-FFF2-40B4-BE49-F238E27FC236}">
              <a16:creationId xmlns:a16="http://schemas.microsoft.com/office/drawing/2014/main" id="{1E7E741E-E9C9-4ACD-B271-125B78B1645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37" name="Text Box 3">
          <a:extLst>
            <a:ext uri="{FF2B5EF4-FFF2-40B4-BE49-F238E27FC236}">
              <a16:creationId xmlns:a16="http://schemas.microsoft.com/office/drawing/2014/main" id="{EE204805-2F90-46B2-ABAB-08647DC4AC0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38" name="Text Box 4">
          <a:extLst>
            <a:ext uri="{FF2B5EF4-FFF2-40B4-BE49-F238E27FC236}">
              <a16:creationId xmlns:a16="http://schemas.microsoft.com/office/drawing/2014/main" id="{9889FB78-3877-4873-9149-B9B73010F4C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39" name="Text Box 3">
          <a:extLst>
            <a:ext uri="{FF2B5EF4-FFF2-40B4-BE49-F238E27FC236}">
              <a16:creationId xmlns:a16="http://schemas.microsoft.com/office/drawing/2014/main" id="{3875665A-B3A5-400E-986A-85D10C27D1B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40" name="Text Box 25">
          <a:extLst>
            <a:ext uri="{FF2B5EF4-FFF2-40B4-BE49-F238E27FC236}">
              <a16:creationId xmlns:a16="http://schemas.microsoft.com/office/drawing/2014/main" id="{FBC19005-05DF-4B13-A0AE-75C0B302D5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41" name="Text Box 26">
          <a:extLst>
            <a:ext uri="{FF2B5EF4-FFF2-40B4-BE49-F238E27FC236}">
              <a16:creationId xmlns:a16="http://schemas.microsoft.com/office/drawing/2014/main" id="{8F02C781-26AB-4582-90FD-A2C83C53D71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42" name="Text Box 4">
          <a:extLst>
            <a:ext uri="{FF2B5EF4-FFF2-40B4-BE49-F238E27FC236}">
              <a16:creationId xmlns:a16="http://schemas.microsoft.com/office/drawing/2014/main" id="{EC703AA3-316C-49C8-B64A-AE1051AC189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43" name="Text Box 3">
          <a:extLst>
            <a:ext uri="{FF2B5EF4-FFF2-40B4-BE49-F238E27FC236}">
              <a16:creationId xmlns:a16="http://schemas.microsoft.com/office/drawing/2014/main" id="{45EF5E2C-E2F8-41A5-9B62-1AE3913C607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44" name="Text Box 4">
          <a:extLst>
            <a:ext uri="{FF2B5EF4-FFF2-40B4-BE49-F238E27FC236}">
              <a16:creationId xmlns:a16="http://schemas.microsoft.com/office/drawing/2014/main" id="{2FF4884B-C4B2-4C8E-858F-07A89C50FB3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45" name="Text Box 3">
          <a:extLst>
            <a:ext uri="{FF2B5EF4-FFF2-40B4-BE49-F238E27FC236}">
              <a16:creationId xmlns:a16="http://schemas.microsoft.com/office/drawing/2014/main" id="{65D1DC92-BBB7-43BE-92D4-E754FD1DBD7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46" name="Text Box 25">
          <a:extLst>
            <a:ext uri="{FF2B5EF4-FFF2-40B4-BE49-F238E27FC236}">
              <a16:creationId xmlns:a16="http://schemas.microsoft.com/office/drawing/2014/main" id="{CA83806C-3D52-4BA8-8E45-56383692E96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47" name="Text Box 26">
          <a:extLst>
            <a:ext uri="{FF2B5EF4-FFF2-40B4-BE49-F238E27FC236}">
              <a16:creationId xmlns:a16="http://schemas.microsoft.com/office/drawing/2014/main" id="{6542600C-3007-4909-91C4-8DFE91A95EB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48" name="Text Box 4">
          <a:extLst>
            <a:ext uri="{FF2B5EF4-FFF2-40B4-BE49-F238E27FC236}">
              <a16:creationId xmlns:a16="http://schemas.microsoft.com/office/drawing/2014/main" id="{E30F4536-D532-44AF-B02A-B78E39FE611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49" name="Text Box 3">
          <a:extLst>
            <a:ext uri="{FF2B5EF4-FFF2-40B4-BE49-F238E27FC236}">
              <a16:creationId xmlns:a16="http://schemas.microsoft.com/office/drawing/2014/main" id="{38487E84-26A1-4467-8682-8CD8361C882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50" name="Text Box 4">
          <a:extLst>
            <a:ext uri="{FF2B5EF4-FFF2-40B4-BE49-F238E27FC236}">
              <a16:creationId xmlns:a16="http://schemas.microsoft.com/office/drawing/2014/main" id="{E9E4B996-1203-4D80-935D-0D4E2A3EE0D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51" name="Text Box 3">
          <a:extLst>
            <a:ext uri="{FF2B5EF4-FFF2-40B4-BE49-F238E27FC236}">
              <a16:creationId xmlns:a16="http://schemas.microsoft.com/office/drawing/2014/main" id="{686E4463-FF54-45F5-9DB2-CC486475B46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52" name="Text Box 25">
          <a:extLst>
            <a:ext uri="{FF2B5EF4-FFF2-40B4-BE49-F238E27FC236}">
              <a16:creationId xmlns:a16="http://schemas.microsoft.com/office/drawing/2014/main" id="{12E2EB98-4075-46F8-B7A0-BFBA4749ED8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53" name="Text Box 26">
          <a:extLst>
            <a:ext uri="{FF2B5EF4-FFF2-40B4-BE49-F238E27FC236}">
              <a16:creationId xmlns:a16="http://schemas.microsoft.com/office/drawing/2014/main" id="{46D64047-C0B4-406C-9583-F40FD20417D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54" name="Text Box 4">
          <a:extLst>
            <a:ext uri="{FF2B5EF4-FFF2-40B4-BE49-F238E27FC236}">
              <a16:creationId xmlns:a16="http://schemas.microsoft.com/office/drawing/2014/main" id="{350A5E38-A796-45FD-A9AD-C8255F63086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55" name="Text Box 3">
          <a:extLst>
            <a:ext uri="{FF2B5EF4-FFF2-40B4-BE49-F238E27FC236}">
              <a16:creationId xmlns:a16="http://schemas.microsoft.com/office/drawing/2014/main" id="{94906C55-5ED9-4C51-BDE1-122C75F4738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56" name="Text Box 4">
          <a:extLst>
            <a:ext uri="{FF2B5EF4-FFF2-40B4-BE49-F238E27FC236}">
              <a16:creationId xmlns:a16="http://schemas.microsoft.com/office/drawing/2014/main" id="{954F10EF-59E3-4F1C-8BDA-BAF089EF21C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57" name="Text Box 3">
          <a:extLst>
            <a:ext uri="{FF2B5EF4-FFF2-40B4-BE49-F238E27FC236}">
              <a16:creationId xmlns:a16="http://schemas.microsoft.com/office/drawing/2014/main" id="{25E5BF2D-AB2F-4D6A-80A5-3C785558D32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58" name="Text Box 25">
          <a:extLst>
            <a:ext uri="{FF2B5EF4-FFF2-40B4-BE49-F238E27FC236}">
              <a16:creationId xmlns:a16="http://schemas.microsoft.com/office/drawing/2014/main" id="{7DD3C055-35C4-4DC4-8F89-B994A0A680E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59" name="Text Box 26">
          <a:extLst>
            <a:ext uri="{FF2B5EF4-FFF2-40B4-BE49-F238E27FC236}">
              <a16:creationId xmlns:a16="http://schemas.microsoft.com/office/drawing/2014/main" id="{E6CB7F2D-A8F1-4E01-A189-560790E4144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60" name="Text Box 4">
          <a:extLst>
            <a:ext uri="{FF2B5EF4-FFF2-40B4-BE49-F238E27FC236}">
              <a16:creationId xmlns:a16="http://schemas.microsoft.com/office/drawing/2014/main" id="{DC0EE806-5762-4C18-9CDB-027FC2D1C50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61" name="Text Box 3">
          <a:extLst>
            <a:ext uri="{FF2B5EF4-FFF2-40B4-BE49-F238E27FC236}">
              <a16:creationId xmlns:a16="http://schemas.microsoft.com/office/drawing/2014/main" id="{4180171F-4242-4E69-BEB2-9B02E4F6C37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62" name="Text Box 4">
          <a:extLst>
            <a:ext uri="{FF2B5EF4-FFF2-40B4-BE49-F238E27FC236}">
              <a16:creationId xmlns:a16="http://schemas.microsoft.com/office/drawing/2014/main" id="{4BD6C73E-8212-4D1A-A362-26FB19641CD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63" name="Text Box 3">
          <a:extLst>
            <a:ext uri="{FF2B5EF4-FFF2-40B4-BE49-F238E27FC236}">
              <a16:creationId xmlns:a16="http://schemas.microsoft.com/office/drawing/2014/main" id="{C08EBBA3-36C6-4136-ACD2-ED8D9266F0C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64" name="Text Box 25">
          <a:extLst>
            <a:ext uri="{FF2B5EF4-FFF2-40B4-BE49-F238E27FC236}">
              <a16:creationId xmlns:a16="http://schemas.microsoft.com/office/drawing/2014/main" id="{01F46FDD-A69B-452E-A67B-D5D84C5E6B0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65" name="Text Box 26">
          <a:extLst>
            <a:ext uri="{FF2B5EF4-FFF2-40B4-BE49-F238E27FC236}">
              <a16:creationId xmlns:a16="http://schemas.microsoft.com/office/drawing/2014/main" id="{56C7FE26-12D0-487B-92EE-4CD18FC3401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66" name="Text Box 4">
          <a:extLst>
            <a:ext uri="{FF2B5EF4-FFF2-40B4-BE49-F238E27FC236}">
              <a16:creationId xmlns:a16="http://schemas.microsoft.com/office/drawing/2014/main" id="{25BA2DE6-988B-45D5-96F9-DAF091DB581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67" name="Text Box 3">
          <a:extLst>
            <a:ext uri="{FF2B5EF4-FFF2-40B4-BE49-F238E27FC236}">
              <a16:creationId xmlns:a16="http://schemas.microsoft.com/office/drawing/2014/main" id="{7C286AF6-27DE-4C86-935C-66CBBD560A2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68" name="Text Box 4">
          <a:extLst>
            <a:ext uri="{FF2B5EF4-FFF2-40B4-BE49-F238E27FC236}">
              <a16:creationId xmlns:a16="http://schemas.microsoft.com/office/drawing/2014/main" id="{C9215991-A76E-4250-8A74-A80F03499AB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69" name="Text Box 3">
          <a:extLst>
            <a:ext uri="{FF2B5EF4-FFF2-40B4-BE49-F238E27FC236}">
              <a16:creationId xmlns:a16="http://schemas.microsoft.com/office/drawing/2014/main" id="{E302398D-A84A-4C96-89E2-BBCDFD85005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70" name="Text Box 25">
          <a:extLst>
            <a:ext uri="{FF2B5EF4-FFF2-40B4-BE49-F238E27FC236}">
              <a16:creationId xmlns:a16="http://schemas.microsoft.com/office/drawing/2014/main" id="{25EBE725-3817-4C78-ABA6-C6C76938688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71" name="Text Box 26">
          <a:extLst>
            <a:ext uri="{FF2B5EF4-FFF2-40B4-BE49-F238E27FC236}">
              <a16:creationId xmlns:a16="http://schemas.microsoft.com/office/drawing/2014/main" id="{5B6EEBCF-74FE-4D93-834D-EC093ADC845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72" name="Text Box 4">
          <a:extLst>
            <a:ext uri="{FF2B5EF4-FFF2-40B4-BE49-F238E27FC236}">
              <a16:creationId xmlns:a16="http://schemas.microsoft.com/office/drawing/2014/main" id="{60497A25-CAA1-4672-B2F1-361600777A4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73" name="Text Box 3">
          <a:extLst>
            <a:ext uri="{FF2B5EF4-FFF2-40B4-BE49-F238E27FC236}">
              <a16:creationId xmlns:a16="http://schemas.microsoft.com/office/drawing/2014/main" id="{1A8CC828-78D1-43C3-8993-D21B7A42F0A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74" name="Text Box 4">
          <a:extLst>
            <a:ext uri="{FF2B5EF4-FFF2-40B4-BE49-F238E27FC236}">
              <a16:creationId xmlns:a16="http://schemas.microsoft.com/office/drawing/2014/main" id="{DE1A7A40-A3AA-48BA-AD20-A58401875CF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75" name="Text Box 3">
          <a:extLst>
            <a:ext uri="{FF2B5EF4-FFF2-40B4-BE49-F238E27FC236}">
              <a16:creationId xmlns:a16="http://schemas.microsoft.com/office/drawing/2014/main" id="{9E408752-C2FD-4C00-B427-7F391D81719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76" name="Text Box 25">
          <a:extLst>
            <a:ext uri="{FF2B5EF4-FFF2-40B4-BE49-F238E27FC236}">
              <a16:creationId xmlns:a16="http://schemas.microsoft.com/office/drawing/2014/main" id="{CB949748-B7D3-4598-8679-E5831C5289B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77" name="Text Box 26">
          <a:extLst>
            <a:ext uri="{FF2B5EF4-FFF2-40B4-BE49-F238E27FC236}">
              <a16:creationId xmlns:a16="http://schemas.microsoft.com/office/drawing/2014/main" id="{F7F2C188-74B5-499C-A7E7-1349E56619F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878" name="Text Box 4">
          <a:extLst>
            <a:ext uri="{FF2B5EF4-FFF2-40B4-BE49-F238E27FC236}">
              <a16:creationId xmlns:a16="http://schemas.microsoft.com/office/drawing/2014/main" id="{D4AAE4DE-F633-489E-B7AD-0707875D526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79" name="Text Box 3">
          <a:extLst>
            <a:ext uri="{FF2B5EF4-FFF2-40B4-BE49-F238E27FC236}">
              <a16:creationId xmlns:a16="http://schemas.microsoft.com/office/drawing/2014/main" id="{58519A53-099B-4175-A890-438BEB85490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80" name="Text Box 4">
          <a:extLst>
            <a:ext uri="{FF2B5EF4-FFF2-40B4-BE49-F238E27FC236}">
              <a16:creationId xmlns:a16="http://schemas.microsoft.com/office/drawing/2014/main" id="{28E907AB-910F-419D-9A2A-234A079C957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81" name="Text Box 3">
          <a:extLst>
            <a:ext uri="{FF2B5EF4-FFF2-40B4-BE49-F238E27FC236}">
              <a16:creationId xmlns:a16="http://schemas.microsoft.com/office/drawing/2014/main" id="{26B9794B-0A08-407B-AC10-30283333E41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82" name="Text Box 25">
          <a:extLst>
            <a:ext uri="{FF2B5EF4-FFF2-40B4-BE49-F238E27FC236}">
              <a16:creationId xmlns:a16="http://schemas.microsoft.com/office/drawing/2014/main" id="{8E688239-349C-4D97-82B6-809C740691C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83" name="Text Box 26">
          <a:extLst>
            <a:ext uri="{FF2B5EF4-FFF2-40B4-BE49-F238E27FC236}">
              <a16:creationId xmlns:a16="http://schemas.microsoft.com/office/drawing/2014/main" id="{6798164D-A5D1-4464-B83E-F7DD87EAAB7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884" name="Text Box 4">
          <a:extLst>
            <a:ext uri="{FF2B5EF4-FFF2-40B4-BE49-F238E27FC236}">
              <a16:creationId xmlns:a16="http://schemas.microsoft.com/office/drawing/2014/main" id="{63FB3C8B-444A-4D84-9838-6F18C8316CF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85" name="Text Box 3">
          <a:extLst>
            <a:ext uri="{FF2B5EF4-FFF2-40B4-BE49-F238E27FC236}">
              <a16:creationId xmlns:a16="http://schemas.microsoft.com/office/drawing/2014/main" id="{1939A3D5-B39A-48BD-B342-085EAA6CDB1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86" name="Text Box 4">
          <a:extLst>
            <a:ext uri="{FF2B5EF4-FFF2-40B4-BE49-F238E27FC236}">
              <a16:creationId xmlns:a16="http://schemas.microsoft.com/office/drawing/2014/main" id="{D3B0330D-FA8A-4E0E-9B0D-358CDC505A6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87" name="Text Box 3">
          <a:extLst>
            <a:ext uri="{FF2B5EF4-FFF2-40B4-BE49-F238E27FC236}">
              <a16:creationId xmlns:a16="http://schemas.microsoft.com/office/drawing/2014/main" id="{B21499FC-C508-4A85-918C-1A6F451BB88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88" name="Text Box 25">
          <a:extLst>
            <a:ext uri="{FF2B5EF4-FFF2-40B4-BE49-F238E27FC236}">
              <a16:creationId xmlns:a16="http://schemas.microsoft.com/office/drawing/2014/main" id="{089961A1-6439-4282-9164-DB0130F12B2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89" name="Text Box 26">
          <a:extLst>
            <a:ext uri="{FF2B5EF4-FFF2-40B4-BE49-F238E27FC236}">
              <a16:creationId xmlns:a16="http://schemas.microsoft.com/office/drawing/2014/main" id="{CEF20311-D22D-46C0-92E2-A56454E96BF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90" name="Text Box 4">
          <a:extLst>
            <a:ext uri="{FF2B5EF4-FFF2-40B4-BE49-F238E27FC236}">
              <a16:creationId xmlns:a16="http://schemas.microsoft.com/office/drawing/2014/main" id="{34DEC357-A627-45D0-BFD0-326858C83A7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91" name="Text Box 3">
          <a:extLst>
            <a:ext uri="{FF2B5EF4-FFF2-40B4-BE49-F238E27FC236}">
              <a16:creationId xmlns:a16="http://schemas.microsoft.com/office/drawing/2014/main" id="{6AE64047-8636-4D25-A60F-4A6BAB4D4FC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92" name="Text Box 4">
          <a:extLst>
            <a:ext uri="{FF2B5EF4-FFF2-40B4-BE49-F238E27FC236}">
              <a16:creationId xmlns:a16="http://schemas.microsoft.com/office/drawing/2014/main" id="{F1BA6261-2172-45A5-B284-66C0547F1F4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93" name="Text Box 3">
          <a:extLst>
            <a:ext uri="{FF2B5EF4-FFF2-40B4-BE49-F238E27FC236}">
              <a16:creationId xmlns:a16="http://schemas.microsoft.com/office/drawing/2014/main" id="{7136E290-60C9-49A3-8BCD-12AA528DC08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94" name="Text Box 25">
          <a:extLst>
            <a:ext uri="{FF2B5EF4-FFF2-40B4-BE49-F238E27FC236}">
              <a16:creationId xmlns:a16="http://schemas.microsoft.com/office/drawing/2014/main" id="{8C5E063E-384B-4103-A605-7D2A9DEAE8D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95" name="Text Box 26">
          <a:extLst>
            <a:ext uri="{FF2B5EF4-FFF2-40B4-BE49-F238E27FC236}">
              <a16:creationId xmlns:a16="http://schemas.microsoft.com/office/drawing/2014/main" id="{B1C580C4-ADBF-4DF4-93B7-C6A31D7EF74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896" name="Text Box 4">
          <a:extLst>
            <a:ext uri="{FF2B5EF4-FFF2-40B4-BE49-F238E27FC236}">
              <a16:creationId xmlns:a16="http://schemas.microsoft.com/office/drawing/2014/main" id="{E61A6674-95CA-4B40-A695-AC8CC9EBCE9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97" name="Text Box 3">
          <a:extLst>
            <a:ext uri="{FF2B5EF4-FFF2-40B4-BE49-F238E27FC236}">
              <a16:creationId xmlns:a16="http://schemas.microsoft.com/office/drawing/2014/main" id="{C7B65DAA-47B1-4B81-A5BE-1C02558E2C1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98" name="Text Box 4">
          <a:extLst>
            <a:ext uri="{FF2B5EF4-FFF2-40B4-BE49-F238E27FC236}">
              <a16:creationId xmlns:a16="http://schemas.microsoft.com/office/drawing/2014/main" id="{596DDD04-6AF3-4271-91B7-D7C3EE3D229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899" name="Text Box 3">
          <a:extLst>
            <a:ext uri="{FF2B5EF4-FFF2-40B4-BE49-F238E27FC236}">
              <a16:creationId xmlns:a16="http://schemas.microsoft.com/office/drawing/2014/main" id="{0157D95C-8FB1-49B7-8C4B-2A999CBF720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00" name="Text Box 25">
          <a:extLst>
            <a:ext uri="{FF2B5EF4-FFF2-40B4-BE49-F238E27FC236}">
              <a16:creationId xmlns:a16="http://schemas.microsoft.com/office/drawing/2014/main" id="{C265DA20-CFD3-4EF9-A44B-EE1AE0D8FF9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01" name="Text Box 26">
          <a:extLst>
            <a:ext uri="{FF2B5EF4-FFF2-40B4-BE49-F238E27FC236}">
              <a16:creationId xmlns:a16="http://schemas.microsoft.com/office/drawing/2014/main" id="{5C8C5CD0-4CBA-44FD-A06E-C5DC3E0C6D0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02" name="Text Box 4">
          <a:extLst>
            <a:ext uri="{FF2B5EF4-FFF2-40B4-BE49-F238E27FC236}">
              <a16:creationId xmlns:a16="http://schemas.microsoft.com/office/drawing/2014/main" id="{697794D8-6E82-4CFC-86FC-EA2168C94BD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03" name="Text Box 3">
          <a:extLst>
            <a:ext uri="{FF2B5EF4-FFF2-40B4-BE49-F238E27FC236}">
              <a16:creationId xmlns:a16="http://schemas.microsoft.com/office/drawing/2014/main" id="{2431E82D-716F-4AE1-BE9E-E35632BEB1B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04" name="Text Box 4">
          <a:extLst>
            <a:ext uri="{FF2B5EF4-FFF2-40B4-BE49-F238E27FC236}">
              <a16:creationId xmlns:a16="http://schemas.microsoft.com/office/drawing/2014/main" id="{E2F8130E-0216-438D-B167-0DC53525B91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05" name="Text Box 3">
          <a:extLst>
            <a:ext uri="{FF2B5EF4-FFF2-40B4-BE49-F238E27FC236}">
              <a16:creationId xmlns:a16="http://schemas.microsoft.com/office/drawing/2014/main" id="{13744E9A-E8E1-407F-8D89-D32FF0D1A2B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06" name="Text Box 25">
          <a:extLst>
            <a:ext uri="{FF2B5EF4-FFF2-40B4-BE49-F238E27FC236}">
              <a16:creationId xmlns:a16="http://schemas.microsoft.com/office/drawing/2014/main" id="{F93C953B-F58F-4586-9347-EE85C98FAD6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07" name="Text Box 26">
          <a:extLst>
            <a:ext uri="{FF2B5EF4-FFF2-40B4-BE49-F238E27FC236}">
              <a16:creationId xmlns:a16="http://schemas.microsoft.com/office/drawing/2014/main" id="{F5DE5A72-9A92-4347-94B6-B3741FCD091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08" name="Text Box 4">
          <a:extLst>
            <a:ext uri="{FF2B5EF4-FFF2-40B4-BE49-F238E27FC236}">
              <a16:creationId xmlns:a16="http://schemas.microsoft.com/office/drawing/2014/main" id="{289ED4D4-9FC3-4896-97BE-A9B9FCC6D41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09" name="Text Box 3">
          <a:extLst>
            <a:ext uri="{FF2B5EF4-FFF2-40B4-BE49-F238E27FC236}">
              <a16:creationId xmlns:a16="http://schemas.microsoft.com/office/drawing/2014/main" id="{8F8EFC27-B000-468F-BDF2-97B3EFD9E0E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0" name="Text Box 4">
          <a:extLst>
            <a:ext uri="{FF2B5EF4-FFF2-40B4-BE49-F238E27FC236}">
              <a16:creationId xmlns:a16="http://schemas.microsoft.com/office/drawing/2014/main" id="{CBFAFF7F-E226-4C97-9C78-40B4E200A3C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1" name="Text Box 3">
          <a:extLst>
            <a:ext uri="{FF2B5EF4-FFF2-40B4-BE49-F238E27FC236}">
              <a16:creationId xmlns:a16="http://schemas.microsoft.com/office/drawing/2014/main" id="{72E7E1C4-AB61-46AF-9484-D7341731FFB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2" name="Text Box 25">
          <a:extLst>
            <a:ext uri="{FF2B5EF4-FFF2-40B4-BE49-F238E27FC236}">
              <a16:creationId xmlns:a16="http://schemas.microsoft.com/office/drawing/2014/main" id="{AEFC64AA-79C0-471E-965D-B804357A1C6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3" name="Text Box 26">
          <a:extLst>
            <a:ext uri="{FF2B5EF4-FFF2-40B4-BE49-F238E27FC236}">
              <a16:creationId xmlns:a16="http://schemas.microsoft.com/office/drawing/2014/main" id="{B344D689-F430-44DA-8CAC-2922514FA04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4" name="Text Box 4">
          <a:extLst>
            <a:ext uri="{FF2B5EF4-FFF2-40B4-BE49-F238E27FC236}">
              <a16:creationId xmlns:a16="http://schemas.microsoft.com/office/drawing/2014/main" id="{BEEED4E7-424E-469A-A34C-02A5FD04AE8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5" name="Text Box 3">
          <a:extLst>
            <a:ext uri="{FF2B5EF4-FFF2-40B4-BE49-F238E27FC236}">
              <a16:creationId xmlns:a16="http://schemas.microsoft.com/office/drawing/2014/main" id="{248A9C13-9BA8-42DB-8C64-B337CE751B4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6" name="Text Box 4">
          <a:extLst>
            <a:ext uri="{FF2B5EF4-FFF2-40B4-BE49-F238E27FC236}">
              <a16:creationId xmlns:a16="http://schemas.microsoft.com/office/drawing/2014/main" id="{C8184DEF-86B1-4C4A-9515-6E699EB64EA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7" name="Text Box 3">
          <a:extLst>
            <a:ext uri="{FF2B5EF4-FFF2-40B4-BE49-F238E27FC236}">
              <a16:creationId xmlns:a16="http://schemas.microsoft.com/office/drawing/2014/main" id="{3CE51E85-EFA3-41E6-8151-53B7E494503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8" name="Text Box 25">
          <a:extLst>
            <a:ext uri="{FF2B5EF4-FFF2-40B4-BE49-F238E27FC236}">
              <a16:creationId xmlns:a16="http://schemas.microsoft.com/office/drawing/2014/main" id="{9123D77A-9010-4C20-874B-AD2B1EEE667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19" name="Text Box 26">
          <a:extLst>
            <a:ext uri="{FF2B5EF4-FFF2-40B4-BE49-F238E27FC236}">
              <a16:creationId xmlns:a16="http://schemas.microsoft.com/office/drawing/2014/main" id="{8D1C1364-8735-4AD3-9603-9FDEBC127C9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20" name="Text Box 4">
          <a:extLst>
            <a:ext uri="{FF2B5EF4-FFF2-40B4-BE49-F238E27FC236}">
              <a16:creationId xmlns:a16="http://schemas.microsoft.com/office/drawing/2014/main" id="{E20B6292-484A-48F5-9F4F-5D45915D3BC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21" name="Text Box 3">
          <a:extLst>
            <a:ext uri="{FF2B5EF4-FFF2-40B4-BE49-F238E27FC236}">
              <a16:creationId xmlns:a16="http://schemas.microsoft.com/office/drawing/2014/main" id="{A11F16A5-7B29-4FBB-85A5-2D18AA823BE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22" name="Text Box 4">
          <a:extLst>
            <a:ext uri="{FF2B5EF4-FFF2-40B4-BE49-F238E27FC236}">
              <a16:creationId xmlns:a16="http://schemas.microsoft.com/office/drawing/2014/main" id="{4BC760B6-9484-435C-96B7-03C77CABB5A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23" name="Text Box 3">
          <a:extLst>
            <a:ext uri="{FF2B5EF4-FFF2-40B4-BE49-F238E27FC236}">
              <a16:creationId xmlns:a16="http://schemas.microsoft.com/office/drawing/2014/main" id="{3D63DB7D-643A-4716-A235-800A4849C21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24" name="Text Box 25">
          <a:extLst>
            <a:ext uri="{FF2B5EF4-FFF2-40B4-BE49-F238E27FC236}">
              <a16:creationId xmlns:a16="http://schemas.microsoft.com/office/drawing/2014/main" id="{389A812E-38D8-4771-B0F2-FAEBF48630C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25" name="Text Box 26">
          <a:extLst>
            <a:ext uri="{FF2B5EF4-FFF2-40B4-BE49-F238E27FC236}">
              <a16:creationId xmlns:a16="http://schemas.microsoft.com/office/drawing/2014/main" id="{E1B4CFC6-C114-4054-A010-BF7FF4271FD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26" name="Text Box 4">
          <a:extLst>
            <a:ext uri="{FF2B5EF4-FFF2-40B4-BE49-F238E27FC236}">
              <a16:creationId xmlns:a16="http://schemas.microsoft.com/office/drawing/2014/main" id="{307298FD-C5C9-4E4B-98E6-E0E3F284042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27" name="Text Box 3">
          <a:extLst>
            <a:ext uri="{FF2B5EF4-FFF2-40B4-BE49-F238E27FC236}">
              <a16:creationId xmlns:a16="http://schemas.microsoft.com/office/drawing/2014/main" id="{0D97EDFC-EC35-4B41-A2CC-330A267064D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28" name="Text Box 4">
          <a:extLst>
            <a:ext uri="{FF2B5EF4-FFF2-40B4-BE49-F238E27FC236}">
              <a16:creationId xmlns:a16="http://schemas.microsoft.com/office/drawing/2014/main" id="{8E593C66-8044-4624-95C8-52C9B8614A7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29" name="Text Box 3">
          <a:extLst>
            <a:ext uri="{FF2B5EF4-FFF2-40B4-BE49-F238E27FC236}">
              <a16:creationId xmlns:a16="http://schemas.microsoft.com/office/drawing/2014/main" id="{2AB65FB7-AE55-4811-B45D-04119B9A864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30" name="Text Box 25">
          <a:extLst>
            <a:ext uri="{FF2B5EF4-FFF2-40B4-BE49-F238E27FC236}">
              <a16:creationId xmlns:a16="http://schemas.microsoft.com/office/drawing/2014/main" id="{22A64329-94DB-41BE-BCD1-A36874D3888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31" name="Text Box 26">
          <a:extLst>
            <a:ext uri="{FF2B5EF4-FFF2-40B4-BE49-F238E27FC236}">
              <a16:creationId xmlns:a16="http://schemas.microsoft.com/office/drawing/2014/main" id="{9C28A0D6-1591-4F51-91E4-F9944E311C0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32" name="Text Box 4">
          <a:extLst>
            <a:ext uri="{FF2B5EF4-FFF2-40B4-BE49-F238E27FC236}">
              <a16:creationId xmlns:a16="http://schemas.microsoft.com/office/drawing/2014/main" id="{9E49F5FF-DC65-4847-B68A-FDB2E48CB19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33" name="Text Box 3">
          <a:extLst>
            <a:ext uri="{FF2B5EF4-FFF2-40B4-BE49-F238E27FC236}">
              <a16:creationId xmlns:a16="http://schemas.microsoft.com/office/drawing/2014/main" id="{54C9687F-D6E6-48F7-A5A8-9BCBE93F066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34" name="Text Box 4">
          <a:extLst>
            <a:ext uri="{FF2B5EF4-FFF2-40B4-BE49-F238E27FC236}">
              <a16:creationId xmlns:a16="http://schemas.microsoft.com/office/drawing/2014/main" id="{D7FA5D84-B1AE-4B48-8938-908114612E2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35" name="Text Box 3">
          <a:extLst>
            <a:ext uri="{FF2B5EF4-FFF2-40B4-BE49-F238E27FC236}">
              <a16:creationId xmlns:a16="http://schemas.microsoft.com/office/drawing/2014/main" id="{3308F63C-840F-4184-B4BE-F255D22874A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36" name="Text Box 25">
          <a:extLst>
            <a:ext uri="{FF2B5EF4-FFF2-40B4-BE49-F238E27FC236}">
              <a16:creationId xmlns:a16="http://schemas.microsoft.com/office/drawing/2014/main" id="{47221B77-B803-452A-BBAA-120ACB70B47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37" name="Text Box 26">
          <a:extLst>
            <a:ext uri="{FF2B5EF4-FFF2-40B4-BE49-F238E27FC236}">
              <a16:creationId xmlns:a16="http://schemas.microsoft.com/office/drawing/2014/main" id="{3C9FDE88-CD1C-452D-82B9-45F6385571F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38" name="Text Box 4">
          <a:extLst>
            <a:ext uri="{FF2B5EF4-FFF2-40B4-BE49-F238E27FC236}">
              <a16:creationId xmlns:a16="http://schemas.microsoft.com/office/drawing/2014/main" id="{47D2E473-1104-467A-9918-B75BCB03B5E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39" name="Text Box 3">
          <a:extLst>
            <a:ext uri="{FF2B5EF4-FFF2-40B4-BE49-F238E27FC236}">
              <a16:creationId xmlns:a16="http://schemas.microsoft.com/office/drawing/2014/main" id="{EE6013B7-8368-47A3-A36F-A204A4646CB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40" name="Text Box 4">
          <a:extLst>
            <a:ext uri="{FF2B5EF4-FFF2-40B4-BE49-F238E27FC236}">
              <a16:creationId xmlns:a16="http://schemas.microsoft.com/office/drawing/2014/main" id="{CC05161D-BAE1-4795-9DED-EA2D7F19E14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41" name="Text Box 3">
          <a:extLst>
            <a:ext uri="{FF2B5EF4-FFF2-40B4-BE49-F238E27FC236}">
              <a16:creationId xmlns:a16="http://schemas.microsoft.com/office/drawing/2014/main" id="{73AC77E9-460D-4ABB-89AC-F95E171D22A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42" name="Text Box 25">
          <a:extLst>
            <a:ext uri="{FF2B5EF4-FFF2-40B4-BE49-F238E27FC236}">
              <a16:creationId xmlns:a16="http://schemas.microsoft.com/office/drawing/2014/main" id="{852CFE8F-C64D-470C-A343-D36A5E3297E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43" name="Text Box 26">
          <a:extLst>
            <a:ext uri="{FF2B5EF4-FFF2-40B4-BE49-F238E27FC236}">
              <a16:creationId xmlns:a16="http://schemas.microsoft.com/office/drawing/2014/main" id="{0F145D8E-E799-4F63-8372-4A26D51A8EC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44" name="Text Box 4">
          <a:extLst>
            <a:ext uri="{FF2B5EF4-FFF2-40B4-BE49-F238E27FC236}">
              <a16:creationId xmlns:a16="http://schemas.microsoft.com/office/drawing/2014/main" id="{78766910-6649-4D6A-ABBB-2F3E8EFFC26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45" name="Text Box 3">
          <a:extLst>
            <a:ext uri="{FF2B5EF4-FFF2-40B4-BE49-F238E27FC236}">
              <a16:creationId xmlns:a16="http://schemas.microsoft.com/office/drawing/2014/main" id="{9B99AF41-81A2-476C-B61A-2B8C59D63A4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46" name="Text Box 4">
          <a:extLst>
            <a:ext uri="{FF2B5EF4-FFF2-40B4-BE49-F238E27FC236}">
              <a16:creationId xmlns:a16="http://schemas.microsoft.com/office/drawing/2014/main" id="{67B7B0B3-61D2-4A67-BEB0-5823BE3CC36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47" name="Text Box 3">
          <a:extLst>
            <a:ext uri="{FF2B5EF4-FFF2-40B4-BE49-F238E27FC236}">
              <a16:creationId xmlns:a16="http://schemas.microsoft.com/office/drawing/2014/main" id="{8CD27C6F-FB31-42CD-B504-7042F1CD954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48" name="Text Box 25">
          <a:extLst>
            <a:ext uri="{FF2B5EF4-FFF2-40B4-BE49-F238E27FC236}">
              <a16:creationId xmlns:a16="http://schemas.microsoft.com/office/drawing/2014/main" id="{ECC40BF5-3799-4602-80D9-DDE65A5FFE6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49" name="Text Box 26">
          <a:extLst>
            <a:ext uri="{FF2B5EF4-FFF2-40B4-BE49-F238E27FC236}">
              <a16:creationId xmlns:a16="http://schemas.microsoft.com/office/drawing/2014/main" id="{15751879-BFB5-4A7F-96EC-8FC267C972B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50" name="Text Box 4">
          <a:extLst>
            <a:ext uri="{FF2B5EF4-FFF2-40B4-BE49-F238E27FC236}">
              <a16:creationId xmlns:a16="http://schemas.microsoft.com/office/drawing/2014/main" id="{F4AA58D8-FF42-4E9D-B412-863F7C33D46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51" name="Text Box 3">
          <a:extLst>
            <a:ext uri="{FF2B5EF4-FFF2-40B4-BE49-F238E27FC236}">
              <a16:creationId xmlns:a16="http://schemas.microsoft.com/office/drawing/2014/main" id="{FA3FA95F-B97B-49BA-BC5A-A2F41D46365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52" name="Text Box 4">
          <a:extLst>
            <a:ext uri="{FF2B5EF4-FFF2-40B4-BE49-F238E27FC236}">
              <a16:creationId xmlns:a16="http://schemas.microsoft.com/office/drawing/2014/main" id="{B1130C89-DE70-4A36-8909-C5308FFEE1A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53" name="Text Box 3">
          <a:extLst>
            <a:ext uri="{FF2B5EF4-FFF2-40B4-BE49-F238E27FC236}">
              <a16:creationId xmlns:a16="http://schemas.microsoft.com/office/drawing/2014/main" id="{A331D39B-3CCE-4ABB-9414-69D0BFB2135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54" name="Text Box 25">
          <a:extLst>
            <a:ext uri="{FF2B5EF4-FFF2-40B4-BE49-F238E27FC236}">
              <a16:creationId xmlns:a16="http://schemas.microsoft.com/office/drawing/2014/main" id="{C6A0E44D-0595-4E4B-8DBC-590A3403DF4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55" name="Text Box 26">
          <a:extLst>
            <a:ext uri="{FF2B5EF4-FFF2-40B4-BE49-F238E27FC236}">
              <a16:creationId xmlns:a16="http://schemas.microsoft.com/office/drawing/2014/main" id="{77AAC594-D344-4F5E-A886-3DFCB9601EC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56" name="Text Box 4">
          <a:extLst>
            <a:ext uri="{FF2B5EF4-FFF2-40B4-BE49-F238E27FC236}">
              <a16:creationId xmlns:a16="http://schemas.microsoft.com/office/drawing/2014/main" id="{DCF5B1C7-66F3-432C-8522-2EFE168FF87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57" name="Text Box 3">
          <a:extLst>
            <a:ext uri="{FF2B5EF4-FFF2-40B4-BE49-F238E27FC236}">
              <a16:creationId xmlns:a16="http://schemas.microsoft.com/office/drawing/2014/main" id="{3F13B66E-7C3E-43FC-B166-950C0E6B406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58" name="Text Box 4">
          <a:extLst>
            <a:ext uri="{FF2B5EF4-FFF2-40B4-BE49-F238E27FC236}">
              <a16:creationId xmlns:a16="http://schemas.microsoft.com/office/drawing/2014/main" id="{2CD67EA0-A30F-4011-BB65-FF7F4E0B400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59" name="Text Box 3">
          <a:extLst>
            <a:ext uri="{FF2B5EF4-FFF2-40B4-BE49-F238E27FC236}">
              <a16:creationId xmlns:a16="http://schemas.microsoft.com/office/drawing/2014/main" id="{C2454050-5E63-4C90-B0F0-3D22EF17209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60" name="Text Box 25">
          <a:extLst>
            <a:ext uri="{FF2B5EF4-FFF2-40B4-BE49-F238E27FC236}">
              <a16:creationId xmlns:a16="http://schemas.microsoft.com/office/drawing/2014/main" id="{6A80BA9C-AF06-4040-A1EF-0CCB3687FA3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61" name="Text Box 26">
          <a:extLst>
            <a:ext uri="{FF2B5EF4-FFF2-40B4-BE49-F238E27FC236}">
              <a16:creationId xmlns:a16="http://schemas.microsoft.com/office/drawing/2014/main" id="{5FD96629-2EE3-452E-A4E3-64BDD469F14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62" name="Text Box 4">
          <a:extLst>
            <a:ext uri="{FF2B5EF4-FFF2-40B4-BE49-F238E27FC236}">
              <a16:creationId xmlns:a16="http://schemas.microsoft.com/office/drawing/2014/main" id="{12745389-783F-490B-9DE2-B7778A0AB13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63" name="Text Box 3">
          <a:extLst>
            <a:ext uri="{FF2B5EF4-FFF2-40B4-BE49-F238E27FC236}">
              <a16:creationId xmlns:a16="http://schemas.microsoft.com/office/drawing/2014/main" id="{B04F146C-B48A-482B-88D3-8E2A815BA07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64" name="Text Box 4">
          <a:extLst>
            <a:ext uri="{FF2B5EF4-FFF2-40B4-BE49-F238E27FC236}">
              <a16:creationId xmlns:a16="http://schemas.microsoft.com/office/drawing/2014/main" id="{B1666953-3A06-4CFA-B45A-9406C64930E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65" name="Text Box 3">
          <a:extLst>
            <a:ext uri="{FF2B5EF4-FFF2-40B4-BE49-F238E27FC236}">
              <a16:creationId xmlns:a16="http://schemas.microsoft.com/office/drawing/2014/main" id="{88C10FC3-E784-4449-A547-E008E49BCAE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66" name="Text Box 25">
          <a:extLst>
            <a:ext uri="{FF2B5EF4-FFF2-40B4-BE49-F238E27FC236}">
              <a16:creationId xmlns:a16="http://schemas.microsoft.com/office/drawing/2014/main" id="{AC22B93C-5888-4953-AE38-047A59DAC6A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67" name="Text Box 26">
          <a:extLst>
            <a:ext uri="{FF2B5EF4-FFF2-40B4-BE49-F238E27FC236}">
              <a16:creationId xmlns:a16="http://schemas.microsoft.com/office/drawing/2014/main" id="{A54316B3-0878-4994-9C92-8952A0BBD76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968" name="Text Box 4">
          <a:extLst>
            <a:ext uri="{FF2B5EF4-FFF2-40B4-BE49-F238E27FC236}">
              <a16:creationId xmlns:a16="http://schemas.microsoft.com/office/drawing/2014/main" id="{23ED9E4D-38EC-40EA-AD09-2EC09CCE20E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69" name="Text Box 3">
          <a:extLst>
            <a:ext uri="{FF2B5EF4-FFF2-40B4-BE49-F238E27FC236}">
              <a16:creationId xmlns:a16="http://schemas.microsoft.com/office/drawing/2014/main" id="{75CEF8EF-997A-4371-A90B-005DB00191A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0" name="Text Box 4">
          <a:extLst>
            <a:ext uri="{FF2B5EF4-FFF2-40B4-BE49-F238E27FC236}">
              <a16:creationId xmlns:a16="http://schemas.microsoft.com/office/drawing/2014/main" id="{611A830C-F5A2-4D62-9500-F6C9746DFA8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1" name="Text Box 3">
          <a:extLst>
            <a:ext uri="{FF2B5EF4-FFF2-40B4-BE49-F238E27FC236}">
              <a16:creationId xmlns:a16="http://schemas.microsoft.com/office/drawing/2014/main" id="{5999A300-3FD5-4364-982C-F24680F6996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2" name="Text Box 25">
          <a:extLst>
            <a:ext uri="{FF2B5EF4-FFF2-40B4-BE49-F238E27FC236}">
              <a16:creationId xmlns:a16="http://schemas.microsoft.com/office/drawing/2014/main" id="{FB3FF591-88CE-4E02-838C-BA29A8CFE8D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3" name="Text Box 26">
          <a:extLst>
            <a:ext uri="{FF2B5EF4-FFF2-40B4-BE49-F238E27FC236}">
              <a16:creationId xmlns:a16="http://schemas.microsoft.com/office/drawing/2014/main" id="{493337D0-F9AF-49B5-A05B-814621206CB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4" name="Text Box 4">
          <a:extLst>
            <a:ext uri="{FF2B5EF4-FFF2-40B4-BE49-F238E27FC236}">
              <a16:creationId xmlns:a16="http://schemas.microsoft.com/office/drawing/2014/main" id="{E9A8322C-9CB9-4CA7-B89E-8F09BA685BB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5" name="Text Box 3">
          <a:extLst>
            <a:ext uri="{FF2B5EF4-FFF2-40B4-BE49-F238E27FC236}">
              <a16:creationId xmlns:a16="http://schemas.microsoft.com/office/drawing/2014/main" id="{F66EEBEE-F1B2-4E35-BA91-8A51A4C49EC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6" name="Text Box 4">
          <a:extLst>
            <a:ext uri="{FF2B5EF4-FFF2-40B4-BE49-F238E27FC236}">
              <a16:creationId xmlns:a16="http://schemas.microsoft.com/office/drawing/2014/main" id="{3492630E-3379-4E66-AD5F-46B62AD7CEF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7" name="Text Box 3">
          <a:extLst>
            <a:ext uri="{FF2B5EF4-FFF2-40B4-BE49-F238E27FC236}">
              <a16:creationId xmlns:a16="http://schemas.microsoft.com/office/drawing/2014/main" id="{8A1BE73B-BC86-4848-9FBD-2F6EBF813CD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8" name="Text Box 25">
          <a:extLst>
            <a:ext uri="{FF2B5EF4-FFF2-40B4-BE49-F238E27FC236}">
              <a16:creationId xmlns:a16="http://schemas.microsoft.com/office/drawing/2014/main" id="{99D7B670-0950-4C5D-AFD5-F531E69F69A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79" name="Text Box 26">
          <a:extLst>
            <a:ext uri="{FF2B5EF4-FFF2-40B4-BE49-F238E27FC236}">
              <a16:creationId xmlns:a16="http://schemas.microsoft.com/office/drawing/2014/main" id="{5782C3DF-3F9F-4004-B7BC-F6ABDBF6E93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980" name="Text Box 4">
          <a:extLst>
            <a:ext uri="{FF2B5EF4-FFF2-40B4-BE49-F238E27FC236}">
              <a16:creationId xmlns:a16="http://schemas.microsoft.com/office/drawing/2014/main" id="{A265D713-8311-45FC-AE5D-83175084455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81" name="Text Box 3">
          <a:extLst>
            <a:ext uri="{FF2B5EF4-FFF2-40B4-BE49-F238E27FC236}">
              <a16:creationId xmlns:a16="http://schemas.microsoft.com/office/drawing/2014/main" id="{79FE7579-1D00-4E3E-BCD0-854ACB576B4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82" name="Text Box 4">
          <a:extLst>
            <a:ext uri="{FF2B5EF4-FFF2-40B4-BE49-F238E27FC236}">
              <a16:creationId xmlns:a16="http://schemas.microsoft.com/office/drawing/2014/main" id="{E97E896B-61D9-4764-861E-4594516F527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83" name="Text Box 3">
          <a:extLst>
            <a:ext uri="{FF2B5EF4-FFF2-40B4-BE49-F238E27FC236}">
              <a16:creationId xmlns:a16="http://schemas.microsoft.com/office/drawing/2014/main" id="{51A396A9-BDF1-4956-AE2F-B6D6FD39FB4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84" name="Text Box 25">
          <a:extLst>
            <a:ext uri="{FF2B5EF4-FFF2-40B4-BE49-F238E27FC236}">
              <a16:creationId xmlns:a16="http://schemas.microsoft.com/office/drawing/2014/main" id="{C0656281-0508-4847-B7D9-B4779BA195E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85" name="Text Box 26">
          <a:extLst>
            <a:ext uri="{FF2B5EF4-FFF2-40B4-BE49-F238E27FC236}">
              <a16:creationId xmlns:a16="http://schemas.microsoft.com/office/drawing/2014/main" id="{4C1D1E40-F30E-481E-9271-67968D696DA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86" name="Text Box 4">
          <a:extLst>
            <a:ext uri="{FF2B5EF4-FFF2-40B4-BE49-F238E27FC236}">
              <a16:creationId xmlns:a16="http://schemas.microsoft.com/office/drawing/2014/main" id="{E96C6A99-F264-4362-AF03-2D1AA44C5EE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87" name="Text Box 3">
          <a:extLst>
            <a:ext uri="{FF2B5EF4-FFF2-40B4-BE49-F238E27FC236}">
              <a16:creationId xmlns:a16="http://schemas.microsoft.com/office/drawing/2014/main" id="{6DC5438A-4D6A-48C7-B068-9558866DDAA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88" name="Text Box 4">
          <a:extLst>
            <a:ext uri="{FF2B5EF4-FFF2-40B4-BE49-F238E27FC236}">
              <a16:creationId xmlns:a16="http://schemas.microsoft.com/office/drawing/2014/main" id="{E3AAD88D-D217-424E-BA24-935C8855BBB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89" name="Text Box 3">
          <a:extLst>
            <a:ext uri="{FF2B5EF4-FFF2-40B4-BE49-F238E27FC236}">
              <a16:creationId xmlns:a16="http://schemas.microsoft.com/office/drawing/2014/main" id="{C32B2F82-C331-4BBA-A306-A55A247B703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90" name="Text Box 25">
          <a:extLst>
            <a:ext uri="{FF2B5EF4-FFF2-40B4-BE49-F238E27FC236}">
              <a16:creationId xmlns:a16="http://schemas.microsoft.com/office/drawing/2014/main" id="{A5C40E92-A8F6-400C-A9BA-CB7F2FE1497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91" name="Text Box 26">
          <a:extLst>
            <a:ext uri="{FF2B5EF4-FFF2-40B4-BE49-F238E27FC236}">
              <a16:creationId xmlns:a16="http://schemas.microsoft.com/office/drawing/2014/main" id="{157DC0E5-3C3C-4CAC-B645-543C5E0CC82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992" name="Text Box 4">
          <a:extLst>
            <a:ext uri="{FF2B5EF4-FFF2-40B4-BE49-F238E27FC236}">
              <a16:creationId xmlns:a16="http://schemas.microsoft.com/office/drawing/2014/main" id="{66625CDA-39C1-402B-9AD1-46E2F850FEE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993" name="Text Box 3">
          <a:extLst>
            <a:ext uri="{FF2B5EF4-FFF2-40B4-BE49-F238E27FC236}">
              <a16:creationId xmlns:a16="http://schemas.microsoft.com/office/drawing/2014/main" id="{93C9A829-E952-45ED-B64A-25BA9894816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994" name="Text Box 4">
          <a:extLst>
            <a:ext uri="{FF2B5EF4-FFF2-40B4-BE49-F238E27FC236}">
              <a16:creationId xmlns:a16="http://schemas.microsoft.com/office/drawing/2014/main" id="{509419D4-88B4-4FE8-8C79-9A7372E956D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995" name="Text Box 3">
          <a:extLst>
            <a:ext uri="{FF2B5EF4-FFF2-40B4-BE49-F238E27FC236}">
              <a16:creationId xmlns:a16="http://schemas.microsoft.com/office/drawing/2014/main" id="{E663A527-F371-4157-A83E-A944E7FD4FE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996" name="Text Box 25">
          <a:extLst>
            <a:ext uri="{FF2B5EF4-FFF2-40B4-BE49-F238E27FC236}">
              <a16:creationId xmlns:a16="http://schemas.microsoft.com/office/drawing/2014/main" id="{B72F8D05-245E-416E-974A-449894AD94F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997" name="Text Box 26">
          <a:extLst>
            <a:ext uri="{FF2B5EF4-FFF2-40B4-BE49-F238E27FC236}">
              <a16:creationId xmlns:a16="http://schemas.microsoft.com/office/drawing/2014/main" id="{065F1738-9F66-4542-847F-94B0FDFBB64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998" name="Text Box 4">
          <a:extLst>
            <a:ext uri="{FF2B5EF4-FFF2-40B4-BE49-F238E27FC236}">
              <a16:creationId xmlns:a16="http://schemas.microsoft.com/office/drawing/2014/main" id="{2E1BCA04-1663-4231-A623-1A4D5ADD670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999" name="Text Box 3">
          <a:extLst>
            <a:ext uri="{FF2B5EF4-FFF2-40B4-BE49-F238E27FC236}">
              <a16:creationId xmlns:a16="http://schemas.microsoft.com/office/drawing/2014/main" id="{6DCEAF5C-781D-4F01-B74F-D915C55AED7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00" name="Text Box 4">
          <a:extLst>
            <a:ext uri="{FF2B5EF4-FFF2-40B4-BE49-F238E27FC236}">
              <a16:creationId xmlns:a16="http://schemas.microsoft.com/office/drawing/2014/main" id="{512D499B-F0AF-4750-8F48-F31CDEEA435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01" name="Text Box 3">
          <a:extLst>
            <a:ext uri="{FF2B5EF4-FFF2-40B4-BE49-F238E27FC236}">
              <a16:creationId xmlns:a16="http://schemas.microsoft.com/office/drawing/2014/main" id="{49357316-7AC9-443A-A34C-3C957AC166F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02" name="Text Box 25">
          <a:extLst>
            <a:ext uri="{FF2B5EF4-FFF2-40B4-BE49-F238E27FC236}">
              <a16:creationId xmlns:a16="http://schemas.microsoft.com/office/drawing/2014/main" id="{469CF575-4EE5-4276-9ECC-DDA525BB890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03" name="Text Box 26">
          <a:extLst>
            <a:ext uri="{FF2B5EF4-FFF2-40B4-BE49-F238E27FC236}">
              <a16:creationId xmlns:a16="http://schemas.microsoft.com/office/drawing/2014/main" id="{0C2BE01F-92B8-4518-BDE5-A6C8C3E8849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04" name="Text Box 4">
          <a:extLst>
            <a:ext uri="{FF2B5EF4-FFF2-40B4-BE49-F238E27FC236}">
              <a16:creationId xmlns:a16="http://schemas.microsoft.com/office/drawing/2014/main" id="{DDFAE30C-E5AA-4CC7-A348-F86CA766A68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05" name="Text Box 3">
          <a:extLst>
            <a:ext uri="{FF2B5EF4-FFF2-40B4-BE49-F238E27FC236}">
              <a16:creationId xmlns:a16="http://schemas.microsoft.com/office/drawing/2014/main" id="{07D57F44-B781-4041-BB3D-D27AD880B2B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06" name="Text Box 4">
          <a:extLst>
            <a:ext uri="{FF2B5EF4-FFF2-40B4-BE49-F238E27FC236}">
              <a16:creationId xmlns:a16="http://schemas.microsoft.com/office/drawing/2014/main" id="{0A1E19C0-CC6E-4548-B5D1-EE96614D22D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07" name="Text Box 3">
          <a:extLst>
            <a:ext uri="{FF2B5EF4-FFF2-40B4-BE49-F238E27FC236}">
              <a16:creationId xmlns:a16="http://schemas.microsoft.com/office/drawing/2014/main" id="{42DD0030-5C67-42A1-B74C-5BA1C25E1B4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08" name="Text Box 25">
          <a:extLst>
            <a:ext uri="{FF2B5EF4-FFF2-40B4-BE49-F238E27FC236}">
              <a16:creationId xmlns:a16="http://schemas.microsoft.com/office/drawing/2014/main" id="{CE00A12E-8287-47F5-850E-63678C6534E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09" name="Text Box 26">
          <a:extLst>
            <a:ext uri="{FF2B5EF4-FFF2-40B4-BE49-F238E27FC236}">
              <a16:creationId xmlns:a16="http://schemas.microsoft.com/office/drawing/2014/main" id="{095848BC-5A68-4755-B2F4-50AA1B91F01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10" name="Text Box 4">
          <a:extLst>
            <a:ext uri="{FF2B5EF4-FFF2-40B4-BE49-F238E27FC236}">
              <a16:creationId xmlns:a16="http://schemas.microsoft.com/office/drawing/2014/main" id="{D76530B1-2C7D-4A36-806A-BDA9782BBA3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11" name="Text Box 3">
          <a:extLst>
            <a:ext uri="{FF2B5EF4-FFF2-40B4-BE49-F238E27FC236}">
              <a16:creationId xmlns:a16="http://schemas.microsoft.com/office/drawing/2014/main" id="{0806DEFF-D668-4D7A-A92E-12E936099A9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12" name="Text Box 4">
          <a:extLst>
            <a:ext uri="{FF2B5EF4-FFF2-40B4-BE49-F238E27FC236}">
              <a16:creationId xmlns:a16="http://schemas.microsoft.com/office/drawing/2014/main" id="{E19C92A9-037F-41C4-A49F-543C4C72675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13" name="Text Box 3">
          <a:extLst>
            <a:ext uri="{FF2B5EF4-FFF2-40B4-BE49-F238E27FC236}">
              <a16:creationId xmlns:a16="http://schemas.microsoft.com/office/drawing/2014/main" id="{6C3319AA-1B0B-4283-B2DB-B25255FCC34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14" name="Text Box 25">
          <a:extLst>
            <a:ext uri="{FF2B5EF4-FFF2-40B4-BE49-F238E27FC236}">
              <a16:creationId xmlns:a16="http://schemas.microsoft.com/office/drawing/2014/main" id="{67161347-2820-4B6C-ADAA-E5D8C8DB34F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15" name="Text Box 26">
          <a:extLst>
            <a:ext uri="{FF2B5EF4-FFF2-40B4-BE49-F238E27FC236}">
              <a16:creationId xmlns:a16="http://schemas.microsoft.com/office/drawing/2014/main" id="{751A9D05-1285-42AB-9D41-73B245BF154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16" name="Text Box 4">
          <a:extLst>
            <a:ext uri="{FF2B5EF4-FFF2-40B4-BE49-F238E27FC236}">
              <a16:creationId xmlns:a16="http://schemas.microsoft.com/office/drawing/2014/main" id="{F316AD63-6D9C-4937-9EE7-C826209C98B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17" name="Text Box 3">
          <a:extLst>
            <a:ext uri="{FF2B5EF4-FFF2-40B4-BE49-F238E27FC236}">
              <a16:creationId xmlns:a16="http://schemas.microsoft.com/office/drawing/2014/main" id="{74B7C531-5501-4DBA-9A62-837A5237FE0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18" name="Text Box 4">
          <a:extLst>
            <a:ext uri="{FF2B5EF4-FFF2-40B4-BE49-F238E27FC236}">
              <a16:creationId xmlns:a16="http://schemas.microsoft.com/office/drawing/2014/main" id="{30B092FD-5ABF-466F-8290-348EF5A0644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19" name="Text Box 3">
          <a:extLst>
            <a:ext uri="{FF2B5EF4-FFF2-40B4-BE49-F238E27FC236}">
              <a16:creationId xmlns:a16="http://schemas.microsoft.com/office/drawing/2014/main" id="{C3A363A5-50F3-4635-B557-A5F1346800B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20" name="Text Box 25">
          <a:extLst>
            <a:ext uri="{FF2B5EF4-FFF2-40B4-BE49-F238E27FC236}">
              <a16:creationId xmlns:a16="http://schemas.microsoft.com/office/drawing/2014/main" id="{4B8BAB06-F3D0-44F1-9F8B-028DBDE7523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21" name="Text Box 26">
          <a:extLst>
            <a:ext uri="{FF2B5EF4-FFF2-40B4-BE49-F238E27FC236}">
              <a16:creationId xmlns:a16="http://schemas.microsoft.com/office/drawing/2014/main" id="{18CB0ED6-82D8-456F-85A7-6B922E13061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22" name="Text Box 4">
          <a:extLst>
            <a:ext uri="{FF2B5EF4-FFF2-40B4-BE49-F238E27FC236}">
              <a16:creationId xmlns:a16="http://schemas.microsoft.com/office/drawing/2014/main" id="{71A50E80-8C28-4023-9C39-F21848108BF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23" name="Text Box 3">
          <a:extLst>
            <a:ext uri="{FF2B5EF4-FFF2-40B4-BE49-F238E27FC236}">
              <a16:creationId xmlns:a16="http://schemas.microsoft.com/office/drawing/2014/main" id="{87398DA0-9F37-4F84-978D-81697B5CB29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24" name="Text Box 4">
          <a:extLst>
            <a:ext uri="{FF2B5EF4-FFF2-40B4-BE49-F238E27FC236}">
              <a16:creationId xmlns:a16="http://schemas.microsoft.com/office/drawing/2014/main" id="{022A8338-7BCE-4D1D-8F58-A7EAE1EFAF6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25" name="Text Box 3">
          <a:extLst>
            <a:ext uri="{FF2B5EF4-FFF2-40B4-BE49-F238E27FC236}">
              <a16:creationId xmlns:a16="http://schemas.microsoft.com/office/drawing/2014/main" id="{7CB14D19-5031-4E96-8054-87199750CF9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26" name="Text Box 25">
          <a:extLst>
            <a:ext uri="{FF2B5EF4-FFF2-40B4-BE49-F238E27FC236}">
              <a16:creationId xmlns:a16="http://schemas.microsoft.com/office/drawing/2014/main" id="{00F2E11A-1901-4D39-B097-5C5530A2DC2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27" name="Text Box 26">
          <a:extLst>
            <a:ext uri="{FF2B5EF4-FFF2-40B4-BE49-F238E27FC236}">
              <a16:creationId xmlns:a16="http://schemas.microsoft.com/office/drawing/2014/main" id="{14921ACE-0BC9-419B-A3B4-D796602BE44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28" name="Text Box 4">
          <a:extLst>
            <a:ext uri="{FF2B5EF4-FFF2-40B4-BE49-F238E27FC236}">
              <a16:creationId xmlns:a16="http://schemas.microsoft.com/office/drawing/2014/main" id="{9C2C075D-5F27-418F-AAC2-CE0FC088E34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29" name="Text Box 3">
          <a:extLst>
            <a:ext uri="{FF2B5EF4-FFF2-40B4-BE49-F238E27FC236}">
              <a16:creationId xmlns:a16="http://schemas.microsoft.com/office/drawing/2014/main" id="{834936DF-7756-43D1-B1BD-E465C97F342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30" name="Text Box 4">
          <a:extLst>
            <a:ext uri="{FF2B5EF4-FFF2-40B4-BE49-F238E27FC236}">
              <a16:creationId xmlns:a16="http://schemas.microsoft.com/office/drawing/2014/main" id="{B298044D-E252-4AB3-A780-7A742364608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31" name="Text Box 3">
          <a:extLst>
            <a:ext uri="{FF2B5EF4-FFF2-40B4-BE49-F238E27FC236}">
              <a16:creationId xmlns:a16="http://schemas.microsoft.com/office/drawing/2014/main" id="{43A0978F-AED6-4A3D-AC02-6E05DB396D2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32" name="Text Box 25">
          <a:extLst>
            <a:ext uri="{FF2B5EF4-FFF2-40B4-BE49-F238E27FC236}">
              <a16:creationId xmlns:a16="http://schemas.microsoft.com/office/drawing/2014/main" id="{BB4777DB-7460-4663-926B-AA24D1FB203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33" name="Text Box 26">
          <a:extLst>
            <a:ext uri="{FF2B5EF4-FFF2-40B4-BE49-F238E27FC236}">
              <a16:creationId xmlns:a16="http://schemas.microsoft.com/office/drawing/2014/main" id="{05738EC1-C588-4DA5-B755-427BE4DE856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34" name="Text Box 4">
          <a:extLst>
            <a:ext uri="{FF2B5EF4-FFF2-40B4-BE49-F238E27FC236}">
              <a16:creationId xmlns:a16="http://schemas.microsoft.com/office/drawing/2014/main" id="{0C332BD0-E55E-4A15-81ED-10D0203E96D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35" name="Text Box 3">
          <a:extLst>
            <a:ext uri="{FF2B5EF4-FFF2-40B4-BE49-F238E27FC236}">
              <a16:creationId xmlns:a16="http://schemas.microsoft.com/office/drawing/2014/main" id="{A40106B5-034D-4B72-924A-FBFB267588E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36" name="Text Box 4">
          <a:extLst>
            <a:ext uri="{FF2B5EF4-FFF2-40B4-BE49-F238E27FC236}">
              <a16:creationId xmlns:a16="http://schemas.microsoft.com/office/drawing/2014/main" id="{5B0CD8CF-ABF6-42F7-BF8A-1993EDE8AEC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37" name="Text Box 3">
          <a:extLst>
            <a:ext uri="{FF2B5EF4-FFF2-40B4-BE49-F238E27FC236}">
              <a16:creationId xmlns:a16="http://schemas.microsoft.com/office/drawing/2014/main" id="{83DC6B2C-B2A1-4790-B3BE-BD44BC02D73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38" name="Text Box 25">
          <a:extLst>
            <a:ext uri="{FF2B5EF4-FFF2-40B4-BE49-F238E27FC236}">
              <a16:creationId xmlns:a16="http://schemas.microsoft.com/office/drawing/2014/main" id="{A73D6DF8-3544-45C3-85A5-7908A94CD80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39" name="Text Box 26">
          <a:extLst>
            <a:ext uri="{FF2B5EF4-FFF2-40B4-BE49-F238E27FC236}">
              <a16:creationId xmlns:a16="http://schemas.microsoft.com/office/drawing/2014/main" id="{264CA826-A628-4BE5-A376-A1458A3450D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40" name="Text Box 4">
          <a:extLst>
            <a:ext uri="{FF2B5EF4-FFF2-40B4-BE49-F238E27FC236}">
              <a16:creationId xmlns:a16="http://schemas.microsoft.com/office/drawing/2014/main" id="{04A3E697-A03E-47B0-9202-B04140D82A9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41" name="Text Box 3">
          <a:extLst>
            <a:ext uri="{FF2B5EF4-FFF2-40B4-BE49-F238E27FC236}">
              <a16:creationId xmlns:a16="http://schemas.microsoft.com/office/drawing/2014/main" id="{189911CE-9E02-4612-B74E-BDA1D660D77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42" name="Text Box 4">
          <a:extLst>
            <a:ext uri="{FF2B5EF4-FFF2-40B4-BE49-F238E27FC236}">
              <a16:creationId xmlns:a16="http://schemas.microsoft.com/office/drawing/2014/main" id="{EDC2DE9E-53EC-4EEF-9FBF-DED74596906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43" name="Text Box 3">
          <a:extLst>
            <a:ext uri="{FF2B5EF4-FFF2-40B4-BE49-F238E27FC236}">
              <a16:creationId xmlns:a16="http://schemas.microsoft.com/office/drawing/2014/main" id="{34D5D8F1-1121-4B4B-8569-CA0D5341CA1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44" name="Text Box 25">
          <a:extLst>
            <a:ext uri="{FF2B5EF4-FFF2-40B4-BE49-F238E27FC236}">
              <a16:creationId xmlns:a16="http://schemas.microsoft.com/office/drawing/2014/main" id="{2E19F19A-E537-499F-82AD-4E0359640DF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45" name="Text Box 26">
          <a:extLst>
            <a:ext uri="{FF2B5EF4-FFF2-40B4-BE49-F238E27FC236}">
              <a16:creationId xmlns:a16="http://schemas.microsoft.com/office/drawing/2014/main" id="{73AA8394-4024-465B-B4AC-3075FB047F5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46" name="Text Box 4">
          <a:extLst>
            <a:ext uri="{FF2B5EF4-FFF2-40B4-BE49-F238E27FC236}">
              <a16:creationId xmlns:a16="http://schemas.microsoft.com/office/drawing/2014/main" id="{FBCC61DE-34DC-4F4C-BBB0-D602382731A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47" name="Text Box 3">
          <a:extLst>
            <a:ext uri="{FF2B5EF4-FFF2-40B4-BE49-F238E27FC236}">
              <a16:creationId xmlns:a16="http://schemas.microsoft.com/office/drawing/2014/main" id="{126C0193-EF24-4984-AC51-4C0257BC7E9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48" name="Text Box 4">
          <a:extLst>
            <a:ext uri="{FF2B5EF4-FFF2-40B4-BE49-F238E27FC236}">
              <a16:creationId xmlns:a16="http://schemas.microsoft.com/office/drawing/2014/main" id="{887A9E61-ECC8-4FBA-9C8D-874E4A4F2CA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49" name="Text Box 3">
          <a:extLst>
            <a:ext uri="{FF2B5EF4-FFF2-40B4-BE49-F238E27FC236}">
              <a16:creationId xmlns:a16="http://schemas.microsoft.com/office/drawing/2014/main" id="{C36A189D-4D33-41C1-80AB-52A2B7A7859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50" name="Text Box 25">
          <a:extLst>
            <a:ext uri="{FF2B5EF4-FFF2-40B4-BE49-F238E27FC236}">
              <a16:creationId xmlns:a16="http://schemas.microsoft.com/office/drawing/2014/main" id="{495172D5-E02E-468E-8B75-BCD19CCFF1E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51" name="Text Box 26">
          <a:extLst>
            <a:ext uri="{FF2B5EF4-FFF2-40B4-BE49-F238E27FC236}">
              <a16:creationId xmlns:a16="http://schemas.microsoft.com/office/drawing/2014/main" id="{0DE46F79-59E8-428F-8D47-4902E4D6EC6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52" name="Text Box 4">
          <a:extLst>
            <a:ext uri="{FF2B5EF4-FFF2-40B4-BE49-F238E27FC236}">
              <a16:creationId xmlns:a16="http://schemas.microsoft.com/office/drawing/2014/main" id="{752AF4A8-7678-44C9-8F4F-93792697782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53" name="Text Box 3">
          <a:extLst>
            <a:ext uri="{FF2B5EF4-FFF2-40B4-BE49-F238E27FC236}">
              <a16:creationId xmlns:a16="http://schemas.microsoft.com/office/drawing/2014/main" id="{6D2D6D2D-A8BF-4817-AEA1-924AC49DB89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54" name="Text Box 4">
          <a:extLst>
            <a:ext uri="{FF2B5EF4-FFF2-40B4-BE49-F238E27FC236}">
              <a16:creationId xmlns:a16="http://schemas.microsoft.com/office/drawing/2014/main" id="{67555C79-6BA3-491F-BAA7-4258202FB63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55" name="Text Box 3">
          <a:extLst>
            <a:ext uri="{FF2B5EF4-FFF2-40B4-BE49-F238E27FC236}">
              <a16:creationId xmlns:a16="http://schemas.microsoft.com/office/drawing/2014/main" id="{B4C27FFA-130F-43B8-98AD-45D640E9669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56" name="Text Box 25">
          <a:extLst>
            <a:ext uri="{FF2B5EF4-FFF2-40B4-BE49-F238E27FC236}">
              <a16:creationId xmlns:a16="http://schemas.microsoft.com/office/drawing/2014/main" id="{04EC23C6-2BCD-4375-B482-DBE0F71B077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57" name="Text Box 26">
          <a:extLst>
            <a:ext uri="{FF2B5EF4-FFF2-40B4-BE49-F238E27FC236}">
              <a16:creationId xmlns:a16="http://schemas.microsoft.com/office/drawing/2014/main" id="{A8BA02A5-0097-4DCD-BF1E-83CC509816B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58" name="Text Box 4">
          <a:extLst>
            <a:ext uri="{FF2B5EF4-FFF2-40B4-BE49-F238E27FC236}">
              <a16:creationId xmlns:a16="http://schemas.microsoft.com/office/drawing/2014/main" id="{30CD57D3-9A16-4C1D-A8CA-EF3DACEDB2B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59" name="Text Box 3">
          <a:extLst>
            <a:ext uri="{FF2B5EF4-FFF2-40B4-BE49-F238E27FC236}">
              <a16:creationId xmlns:a16="http://schemas.microsoft.com/office/drawing/2014/main" id="{5FDD8D11-DE9A-41A6-8864-E4E6581C169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60" name="Text Box 4">
          <a:extLst>
            <a:ext uri="{FF2B5EF4-FFF2-40B4-BE49-F238E27FC236}">
              <a16:creationId xmlns:a16="http://schemas.microsoft.com/office/drawing/2014/main" id="{D4392D0F-4284-48F8-8F9F-CBDA309B854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61" name="Text Box 3">
          <a:extLst>
            <a:ext uri="{FF2B5EF4-FFF2-40B4-BE49-F238E27FC236}">
              <a16:creationId xmlns:a16="http://schemas.microsoft.com/office/drawing/2014/main" id="{95C83E84-1D2F-44A7-AC0A-3F196271E2D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62" name="Text Box 25">
          <a:extLst>
            <a:ext uri="{FF2B5EF4-FFF2-40B4-BE49-F238E27FC236}">
              <a16:creationId xmlns:a16="http://schemas.microsoft.com/office/drawing/2014/main" id="{8A258DD7-2CCD-4A92-8328-84B3F6DD1C4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63" name="Text Box 26">
          <a:extLst>
            <a:ext uri="{FF2B5EF4-FFF2-40B4-BE49-F238E27FC236}">
              <a16:creationId xmlns:a16="http://schemas.microsoft.com/office/drawing/2014/main" id="{2863CA2F-A8A5-4557-9EF1-1BA3CC0B6FB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64" name="Text Box 4">
          <a:extLst>
            <a:ext uri="{FF2B5EF4-FFF2-40B4-BE49-F238E27FC236}">
              <a16:creationId xmlns:a16="http://schemas.microsoft.com/office/drawing/2014/main" id="{28FCAD90-F51E-4895-9C3D-7C27DFEC8C8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65" name="Text Box 3">
          <a:extLst>
            <a:ext uri="{FF2B5EF4-FFF2-40B4-BE49-F238E27FC236}">
              <a16:creationId xmlns:a16="http://schemas.microsoft.com/office/drawing/2014/main" id="{EDB73978-C256-4FA7-9EF2-AB2EB9FF955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66" name="Text Box 4">
          <a:extLst>
            <a:ext uri="{FF2B5EF4-FFF2-40B4-BE49-F238E27FC236}">
              <a16:creationId xmlns:a16="http://schemas.microsoft.com/office/drawing/2014/main" id="{114F8A42-3EB4-45A2-88C9-BA847E92A9E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67" name="Text Box 3">
          <a:extLst>
            <a:ext uri="{FF2B5EF4-FFF2-40B4-BE49-F238E27FC236}">
              <a16:creationId xmlns:a16="http://schemas.microsoft.com/office/drawing/2014/main" id="{999082A2-3351-4A5B-BE46-8F46A25CA7D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68" name="Text Box 25">
          <a:extLst>
            <a:ext uri="{FF2B5EF4-FFF2-40B4-BE49-F238E27FC236}">
              <a16:creationId xmlns:a16="http://schemas.microsoft.com/office/drawing/2014/main" id="{37D4B871-1F1F-4B1C-B1C5-795FFBFF2F0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69" name="Text Box 26">
          <a:extLst>
            <a:ext uri="{FF2B5EF4-FFF2-40B4-BE49-F238E27FC236}">
              <a16:creationId xmlns:a16="http://schemas.microsoft.com/office/drawing/2014/main" id="{87B3A7E7-4BD2-4E1D-B50F-A25F051AEE8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70" name="Text Box 4">
          <a:extLst>
            <a:ext uri="{FF2B5EF4-FFF2-40B4-BE49-F238E27FC236}">
              <a16:creationId xmlns:a16="http://schemas.microsoft.com/office/drawing/2014/main" id="{2A88C051-811D-4845-8830-F7DB8A01C24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71" name="Text Box 3">
          <a:extLst>
            <a:ext uri="{FF2B5EF4-FFF2-40B4-BE49-F238E27FC236}">
              <a16:creationId xmlns:a16="http://schemas.microsoft.com/office/drawing/2014/main" id="{270A1772-A8C4-40CC-921D-87389DEC7B7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72" name="Text Box 4">
          <a:extLst>
            <a:ext uri="{FF2B5EF4-FFF2-40B4-BE49-F238E27FC236}">
              <a16:creationId xmlns:a16="http://schemas.microsoft.com/office/drawing/2014/main" id="{6318F13D-1866-4283-8C64-CFAF243C0D6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73" name="Text Box 3">
          <a:extLst>
            <a:ext uri="{FF2B5EF4-FFF2-40B4-BE49-F238E27FC236}">
              <a16:creationId xmlns:a16="http://schemas.microsoft.com/office/drawing/2014/main" id="{83C1DC01-5DE9-4A70-8823-F5E56E5F58C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74" name="Text Box 25">
          <a:extLst>
            <a:ext uri="{FF2B5EF4-FFF2-40B4-BE49-F238E27FC236}">
              <a16:creationId xmlns:a16="http://schemas.microsoft.com/office/drawing/2014/main" id="{6BAAADF5-317B-4355-BA66-F52F1C0083F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75" name="Text Box 26">
          <a:extLst>
            <a:ext uri="{FF2B5EF4-FFF2-40B4-BE49-F238E27FC236}">
              <a16:creationId xmlns:a16="http://schemas.microsoft.com/office/drawing/2014/main" id="{957EF09B-C49C-4410-90CF-B36FDCE53DF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076" name="Text Box 4">
          <a:extLst>
            <a:ext uri="{FF2B5EF4-FFF2-40B4-BE49-F238E27FC236}">
              <a16:creationId xmlns:a16="http://schemas.microsoft.com/office/drawing/2014/main" id="{172187FA-DA74-4825-86EB-B9BD72D7DDC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77" name="Text Box 3">
          <a:extLst>
            <a:ext uri="{FF2B5EF4-FFF2-40B4-BE49-F238E27FC236}">
              <a16:creationId xmlns:a16="http://schemas.microsoft.com/office/drawing/2014/main" id="{D7CDA235-E344-4CBE-9C90-2DAEBC8CA05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78" name="Text Box 4">
          <a:extLst>
            <a:ext uri="{FF2B5EF4-FFF2-40B4-BE49-F238E27FC236}">
              <a16:creationId xmlns:a16="http://schemas.microsoft.com/office/drawing/2014/main" id="{C72E8496-E62D-48AD-A7BF-FFBCB85A955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79" name="Text Box 3">
          <a:extLst>
            <a:ext uri="{FF2B5EF4-FFF2-40B4-BE49-F238E27FC236}">
              <a16:creationId xmlns:a16="http://schemas.microsoft.com/office/drawing/2014/main" id="{037C7A99-8C44-480B-8F48-8382E38DA54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80" name="Text Box 25">
          <a:extLst>
            <a:ext uri="{FF2B5EF4-FFF2-40B4-BE49-F238E27FC236}">
              <a16:creationId xmlns:a16="http://schemas.microsoft.com/office/drawing/2014/main" id="{38337D2D-AC82-4D3C-A374-F28AAC92918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81" name="Text Box 26">
          <a:extLst>
            <a:ext uri="{FF2B5EF4-FFF2-40B4-BE49-F238E27FC236}">
              <a16:creationId xmlns:a16="http://schemas.microsoft.com/office/drawing/2014/main" id="{1D770FF9-9F8F-4FAC-8D34-E8E101C68F5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82" name="Text Box 4">
          <a:extLst>
            <a:ext uri="{FF2B5EF4-FFF2-40B4-BE49-F238E27FC236}">
              <a16:creationId xmlns:a16="http://schemas.microsoft.com/office/drawing/2014/main" id="{46E80431-B562-4E8A-BD81-3D8614FE82F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83" name="Text Box 3">
          <a:extLst>
            <a:ext uri="{FF2B5EF4-FFF2-40B4-BE49-F238E27FC236}">
              <a16:creationId xmlns:a16="http://schemas.microsoft.com/office/drawing/2014/main" id="{F1348093-132A-4D82-93CD-BF21F1728D6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84" name="Text Box 4">
          <a:extLst>
            <a:ext uri="{FF2B5EF4-FFF2-40B4-BE49-F238E27FC236}">
              <a16:creationId xmlns:a16="http://schemas.microsoft.com/office/drawing/2014/main" id="{DACC2984-029E-4EEE-9CA3-44FF1940907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85" name="Text Box 3">
          <a:extLst>
            <a:ext uri="{FF2B5EF4-FFF2-40B4-BE49-F238E27FC236}">
              <a16:creationId xmlns:a16="http://schemas.microsoft.com/office/drawing/2014/main" id="{F1AEB1FC-BB52-4409-B959-01C8459A5BB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86" name="Text Box 25">
          <a:extLst>
            <a:ext uri="{FF2B5EF4-FFF2-40B4-BE49-F238E27FC236}">
              <a16:creationId xmlns:a16="http://schemas.microsoft.com/office/drawing/2014/main" id="{D64974A2-AD8C-4E03-BAFE-E6EE28FF466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87" name="Text Box 26">
          <a:extLst>
            <a:ext uri="{FF2B5EF4-FFF2-40B4-BE49-F238E27FC236}">
              <a16:creationId xmlns:a16="http://schemas.microsoft.com/office/drawing/2014/main" id="{31A940B9-7CF7-4ACF-A298-0F0EE24DAFA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088" name="Text Box 4">
          <a:extLst>
            <a:ext uri="{FF2B5EF4-FFF2-40B4-BE49-F238E27FC236}">
              <a16:creationId xmlns:a16="http://schemas.microsoft.com/office/drawing/2014/main" id="{3D01C044-3D4C-4EFC-AE4A-C962344AC02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89" name="Text Box 3">
          <a:extLst>
            <a:ext uri="{FF2B5EF4-FFF2-40B4-BE49-F238E27FC236}">
              <a16:creationId xmlns:a16="http://schemas.microsoft.com/office/drawing/2014/main" id="{8EEE145A-0FFE-4FD0-8A97-A60A3BE5CF4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0" name="Text Box 4">
          <a:extLst>
            <a:ext uri="{FF2B5EF4-FFF2-40B4-BE49-F238E27FC236}">
              <a16:creationId xmlns:a16="http://schemas.microsoft.com/office/drawing/2014/main" id="{8FEFA883-864C-441C-8C24-65B1782C7DF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1" name="Text Box 3">
          <a:extLst>
            <a:ext uri="{FF2B5EF4-FFF2-40B4-BE49-F238E27FC236}">
              <a16:creationId xmlns:a16="http://schemas.microsoft.com/office/drawing/2014/main" id="{EE94EA2F-051A-4847-B63A-3A38AB1E330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2" name="Text Box 25">
          <a:extLst>
            <a:ext uri="{FF2B5EF4-FFF2-40B4-BE49-F238E27FC236}">
              <a16:creationId xmlns:a16="http://schemas.microsoft.com/office/drawing/2014/main" id="{4A20AA74-3CCF-441C-9699-999D4B9D894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3" name="Text Box 26">
          <a:extLst>
            <a:ext uri="{FF2B5EF4-FFF2-40B4-BE49-F238E27FC236}">
              <a16:creationId xmlns:a16="http://schemas.microsoft.com/office/drawing/2014/main" id="{ACEC5679-9119-4D9A-9E67-F5332180A11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4" name="Text Box 4">
          <a:extLst>
            <a:ext uri="{FF2B5EF4-FFF2-40B4-BE49-F238E27FC236}">
              <a16:creationId xmlns:a16="http://schemas.microsoft.com/office/drawing/2014/main" id="{BC6A7192-9DBA-4CB9-95B8-E729BA3E95E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5" name="Text Box 3">
          <a:extLst>
            <a:ext uri="{FF2B5EF4-FFF2-40B4-BE49-F238E27FC236}">
              <a16:creationId xmlns:a16="http://schemas.microsoft.com/office/drawing/2014/main" id="{C76598EE-95C0-47FD-A8B7-084FF416A5C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6" name="Text Box 4">
          <a:extLst>
            <a:ext uri="{FF2B5EF4-FFF2-40B4-BE49-F238E27FC236}">
              <a16:creationId xmlns:a16="http://schemas.microsoft.com/office/drawing/2014/main" id="{D24689FF-3B65-4A32-9539-A072EBCD52F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7" name="Text Box 3">
          <a:extLst>
            <a:ext uri="{FF2B5EF4-FFF2-40B4-BE49-F238E27FC236}">
              <a16:creationId xmlns:a16="http://schemas.microsoft.com/office/drawing/2014/main" id="{BEC239FB-7742-4F02-ACD9-A14B16CB62F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8" name="Text Box 25">
          <a:extLst>
            <a:ext uri="{FF2B5EF4-FFF2-40B4-BE49-F238E27FC236}">
              <a16:creationId xmlns:a16="http://schemas.microsoft.com/office/drawing/2014/main" id="{132C5C2B-4419-40D5-9798-9C155C15D3D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099" name="Text Box 26">
          <a:extLst>
            <a:ext uri="{FF2B5EF4-FFF2-40B4-BE49-F238E27FC236}">
              <a16:creationId xmlns:a16="http://schemas.microsoft.com/office/drawing/2014/main" id="{745A78AD-24A9-4046-87A5-162C7E5DC0D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00" name="Text Box 4">
          <a:extLst>
            <a:ext uri="{FF2B5EF4-FFF2-40B4-BE49-F238E27FC236}">
              <a16:creationId xmlns:a16="http://schemas.microsoft.com/office/drawing/2014/main" id="{B11D9519-7DCF-4341-B679-E441FDAD4DB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01" name="Text Box 3">
          <a:extLst>
            <a:ext uri="{FF2B5EF4-FFF2-40B4-BE49-F238E27FC236}">
              <a16:creationId xmlns:a16="http://schemas.microsoft.com/office/drawing/2014/main" id="{D58C1321-DD0E-4A81-A806-DA1A02847DA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02" name="Text Box 4">
          <a:extLst>
            <a:ext uri="{FF2B5EF4-FFF2-40B4-BE49-F238E27FC236}">
              <a16:creationId xmlns:a16="http://schemas.microsoft.com/office/drawing/2014/main" id="{71F06747-BA67-44EF-A221-637BA80C323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03" name="Text Box 3">
          <a:extLst>
            <a:ext uri="{FF2B5EF4-FFF2-40B4-BE49-F238E27FC236}">
              <a16:creationId xmlns:a16="http://schemas.microsoft.com/office/drawing/2014/main" id="{BFE09F6C-D199-416F-B3B1-AF449147B21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04" name="Text Box 25">
          <a:extLst>
            <a:ext uri="{FF2B5EF4-FFF2-40B4-BE49-F238E27FC236}">
              <a16:creationId xmlns:a16="http://schemas.microsoft.com/office/drawing/2014/main" id="{C3DA331F-E758-4F9E-A9C4-38A10C2DD1C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05" name="Text Box 26">
          <a:extLst>
            <a:ext uri="{FF2B5EF4-FFF2-40B4-BE49-F238E27FC236}">
              <a16:creationId xmlns:a16="http://schemas.microsoft.com/office/drawing/2014/main" id="{36276FA9-F3C5-452A-B8E4-EE9396B7EFC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06" name="Text Box 4">
          <a:extLst>
            <a:ext uri="{FF2B5EF4-FFF2-40B4-BE49-F238E27FC236}">
              <a16:creationId xmlns:a16="http://schemas.microsoft.com/office/drawing/2014/main" id="{1D260E99-6612-45F7-AEEC-75DCC4EB577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07" name="Text Box 3">
          <a:extLst>
            <a:ext uri="{FF2B5EF4-FFF2-40B4-BE49-F238E27FC236}">
              <a16:creationId xmlns:a16="http://schemas.microsoft.com/office/drawing/2014/main" id="{ACAC33A7-9819-4DFE-A2EE-7028CEB4433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08" name="Text Box 4">
          <a:extLst>
            <a:ext uri="{FF2B5EF4-FFF2-40B4-BE49-F238E27FC236}">
              <a16:creationId xmlns:a16="http://schemas.microsoft.com/office/drawing/2014/main" id="{304979ED-5B57-4826-9BFA-1D8E8CDF610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09" name="Text Box 3">
          <a:extLst>
            <a:ext uri="{FF2B5EF4-FFF2-40B4-BE49-F238E27FC236}">
              <a16:creationId xmlns:a16="http://schemas.microsoft.com/office/drawing/2014/main" id="{40841708-9748-47B8-9C6B-2AD6994C545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10" name="Text Box 25">
          <a:extLst>
            <a:ext uri="{FF2B5EF4-FFF2-40B4-BE49-F238E27FC236}">
              <a16:creationId xmlns:a16="http://schemas.microsoft.com/office/drawing/2014/main" id="{3A9F776C-9F75-410F-9DCA-3DE6431E8BA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11" name="Text Box 26">
          <a:extLst>
            <a:ext uri="{FF2B5EF4-FFF2-40B4-BE49-F238E27FC236}">
              <a16:creationId xmlns:a16="http://schemas.microsoft.com/office/drawing/2014/main" id="{2E0AFFA3-2EB4-4F4A-BDA8-4A48A278375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12" name="Text Box 4">
          <a:extLst>
            <a:ext uri="{FF2B5EF4-FFF2-40B4-BE49-F238E27FC236}">
              <a16:creationId xmlns:a16="http://schemas.microsoft.com/office/drawing/2014/main" id="{62B4A3FC-1768-4035-B33F-DCCF768D573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13" name="Text Box 3">
          <a:extLst>
            <a:ext uri="{FF2B5EF4-FFF2-40B4-BE49-F238E27FC236}">
              <a16:creationId xmlns:a16="http://schemas.microsoft.com/office/drawing/2014/main" id="{EC467151-6BE6-450F-8DC8-A59A22C405A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14" name="Text Box 4">
          <a:extLst>
            <a:ext uri="{FF2B5EF4-FFF2-40B4-BE49-F238E27FC236}">
              <a16:creationId xmlns:a16="http://schemas.microsoft.com/office/drawing/2014/main" id="{CC167A54-4178-42A6-8222-2E55ADE71C5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15" name="Text Box 3">
          <a:extLst>
            <a:ext uri="{FF2B5EF4-FFF2-40B4-BE49-F238E27FC236}">
              <a16:creationId xmlns:a16="http://schemas.microsoft.com/office/drawing/2014/main" id="{7931035B-3105-4166-9DBF-D268C0C168E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16" name="Text Box 25">
          <a:extLst>
            <a:ext uri="{FF2B5EF4-FFF2-40B4-BE49-F238E27FC236}">
              <a16:creationId xmlns:a16="http://schemas.microsoft.com/office/drawing/2014/main" id="{8E209DCD-B2CF-4A85-8DD5-ECD64980B6B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17" name="Text Box 26">
          <a:extLst>
            <a:ext uri="{FF2B5EF4-FFF2-40B4-BE49-F238E27FC236}">
              <a16:creationId xmlns:a16="http://schemas.microsoft.com/office/drawing/2014/main" id="{029D9A49-7F09-46C4-9D8D-EFA2696BCFD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18" name="Text Box 4">
          <a:extLst>
            <a:ext uri="{FF2B5EF4-FFF2-40B4-BE49-F238E27FC236}">
              <a16:creationId xmlns:a16="http://schemas.microsoft.com/office/drawing/2014/main" id="{BEF9061F-76D2-4044-BB31-A4DB7C22A7E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19" name="Text Box 3">
          <a:extLst>
            <a:ext uri="{FF2B5EF4-FFF2-40B4-BE49-F238E27FC236}">
              <a16:creationId xmlns:a16="http://schemas.microsoft.com/office/drawing/2014/main" id="{2AE7351E-54B8-4CA4-92B0-570B3F6861F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20" name="Text Box 4">
          <a:extLst>
            <a:ext uri="{FF2B5EF4-FFF2-40B4-BE49-F238E27FC236}">
              <a16:creationId xmlns:a16="http://schemas.microsoft.com/office/drawing/2014/main" id="{DC0FE308-188C-4754-B007-1D41D10595C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21" name="Text Box 3">
          <a:extLst>
            <a:ext uri="{FF2B5EF4-FFF2-40B4-BE49-F238E27FC236}">
              <a16:creationId xmlns:a16="http://schemas.microsoft.com/office/drawing/2014/main" id="{F83404DE-DDAF-4AA9-8A3F-530779458BE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22" name="Text Box 25">
          <a:extLst>
            <a:ext uri="{FF2B5EF4-FFF2-40B4-BE49-F238E27FC236}">
              <a16:creationId xmlns:a16="http://schemas.microsoft.com/office/drawing/2014/main" id="{815CCB0E-78BF-4787-9FF5-9750DE9DF70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23" name="Text Box 26">
          <a:extLst>
            <a:ext uri="{FF2B5EF4-FFF2-40B4-BE49-F238E27FC236}">
              <a16:creationId xmlns:a16="http://schemas.microsoft.com/office/drawing/2014/main" id="{32F71ADD-22E3-4560-B9C3-ABDED88A192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1124" name="Text Box 4">
          <a:extLst>
            <a:ext uri="{FF2B5EF4-FFF2-40B4-BE49-F238E27FC236}">
              <a16:creationId xmlns:a16="http://schemas.microsoft.com/office/drawing/2014/main" id="{5C33AE0D-6793-4F60-A3A5-04373286B56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25" name="Text Box 3">
          <a:extLst>
            <a:ext uri="{FF2B5EF4-FFF2-40B4-BE49-F238E27FC236}">
              <a16:creationId xmlns:a16="http://schemas.microsoft.com/office/drawing/2014/main" id="{B386B12D-7014-4D7B-9244-380C3F85481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26" name="Text Box 4">
          <a:extLst>
            <a:ext uri="{FF2B5EF4-FFF2-40B4-BE49-F238E27FC236}">
              <a16:creationId xmlns:a16="http://schemas.microsoft.com/office/drawing/2014/main" id="{5893D3C3-CDFD-40F4-AC14-C2A26A48845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27" name="Text Box 3">
          <a:extLst>
            <a:ext uri="{FF2B5EF4-FFF2-40B4-BE49-F238E27FC236}">
              <a16:creationId xmlns:a16="http://schemas.microsoft.com/office/drawing/2014/main" id="{B999BFA4-3A8D-40DB-B497-82BFA024F36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28" name="Text Box 25">
          <a:extLst>
            <a:ext uri="{FF2B5EF4-FFF2-40B4-BE49-F238E27FC236}">
              <a16:creationId xmlns:a16="http://schemas.microsoft.com/office/drawing/2014/main" id="{3CA719DD-EA93-4093-A4E1-E56D5A5DDB3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29" name="Text Box 26">
          <a:extLst>
            <a:ext uri="{FF2B5EF4-FFF2-40B4-BE49-F238E27FC236}">
              <a16:creationId xmlns:a16="http://schemas.microsoft.com/office/drawing/2014/main" id="{E5C4260C-0830-417C-95EE-3DCF5E5F96C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30" name="Text Box 4">
          <a:extLst>
            <a:ext uri="{FF2B5EF4-FFF2-40B4-BE49-F238E27FC236}">
              <a16:creationId xmlns:a16="http://schemas.microsoft.com/office/drawing/2014/main" id="{AF3D41F1-819D-4F1B-909E-2258C5C55E9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31" name="Text Box 3">
          <a:extLst>
            <a:ext uri="{FF2B5EF4-FFF2-40B4-BE49-F238E27FC236}">
              <a16:creationId xmlns:a16="http://schemas.microsoft.com/office/drawing/2014/main" id="{10DBAB6C-13CE-41EE-8378-8BD9CB73C32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32" name="Text Box 4">
          <a:extLst>
            <a:ext uri="{FF2B5EF4-FFF2-40B4-BE49-F238E27FC236}">
              <a16:creationId xmlns:a16="http://schemas.microsoft.com/office/drawing/2014/main" id="{097809C3-DFE2-45D7-8FBC-0EA1FE08367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33" name="Text Box 3">
          <a:extLst>
            <a:ext uri="{FF2B5EF4-FFF2-40B4-BE49-F238E27FC236}">
              <a16:creationId xmlns:a16="http://schemas.microsoft.com/office/drawing/2014/main" id="{779F6E96-7020-407D-AAED-7479F6B18E2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34" name="Text Box 25">
          <a:extLst>
            <a:ext uri="{FF2B5EF4-FFF2-40B4-BE49-F238E27FC236}">
              <a16:creationId xmlns:a16="http://schemas.microsoft.com/office/drawing/2014/main" id="{8A220FE2-2C20-4BE7-8949-EEA59401143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35" name="Text Box 26">
          <a:extLst>
            <a:ext uri="{FF2B5EF4-FFF2-40B4-BE49-F238E27FC236}">
              <a16:creationId xmlns:a16="http://schemas.microsoft.com/office/drawing/2014/main" id="{741900A6-AF85-4FFF-BCB1-2B7935D93C9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1136" name="Text Box 4">
          <a:extLst>
            <a:ext uri="{FF2B5EF4-FFF2-40B4-BE49-F238E27FC236}">
              <a16:creationId xmlns:a16="http://schemas.microsoft.com/office/drawing/2014/main" id="{7E30821C-C610-4D22-BDF3-37A0A2E7E53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37" name="Text Box 3">
          <a:extLst>
            <a:ext uri="{FF2B5EF4-FFF2-40B4-BE49-F238E27FC236}">
              <a16:creationId xmlns:a16="http://schemas.microsoft.com/office/drawing/2014/main" id="{C31B0DA8-594C-42BC-9A22-12E81846DE3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38" name="Text Box 4">
          <a:extLst>
            <a:ext uri="{FF2B5EF4-FFF2-40B4-BE49-F238E27FC236}">
              <a16:creationId xmlns:a16="http://schemas.microsoft.com/office/drawing/2014/main" id="{73FA6746-22C6-43BC-B064-7D6E0ECA5D8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39" name="Text Box 3">
          <a:extLst>
            <a:ext uri="{FF2B5EF4-FFF2-40B4-BE49-F238E27FC236}">
              <a16:creationId xmlns:a16="http://schemas.microsoft.com/office/drawing/2014/main" id="{F536EA8C-7B5E-4863-984E-B1419DB16DE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40" name="Text Box 25">
          <a:extLst>
            <a:ext uri="{FF2B5EF4-FFF2-40B4-BE49-F238E27FC236}">
              <a16:creationId xmlns:a16="http://schemas.microsoft.com/office/drawing/2014/main" id="{426AD3FB-B4EB-4E22-BCCB-58882AAA38D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41" name="Text Box 26">
          <a:extLst>
            <a:ext uri="{FF2B5EF4-FFF2-40B4-BE49-F238E27FC236}">
              <a16:creationId xmlns:a16="http://schemas.microsoft.com/office/drawing/2014/main" id="{02C504BC-8F4E-4C02-8183-86E11B493C4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42" name="Text Box 4">
          <a:extLst>
            <a:ext uri="{FF2B5EF4-FFF2-40B4-BE49-F238E27FC236}">
              <a16:creationId xmlns:a16="http://schemas.microsoft.com/office/drawing/2014/main" id="{B90F0902-B99C-49F4-9C01-4924662682F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43" name="Text Box 3">
          <a:extLst>
            <a:ext uri="{FF2B5EF4-FFF2-40B4-BE49-F238E27FC236}">
              <a16:creationId xmlns:a16="http://schemas.microsoft.com/office/drawing/2014/main" id="{02BE9C2E-F3A9-493B-AF90-A34D3AEB8E5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44" name="Text Box 4">
          <a:extLst>
            <a:ext uri="{FF2B5EF4-FFF2-40B4-BE49-F238E27FC236}">
              <a16:creationId xmlns:a16="http://schemas.microsoft.com/office/drawing/2014/main" id="{3EBD58E9-9971-403A-8511-5C86629430C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45" name="Text Box 3">
          <a:extLst>
            <a:ext uri="{FF2B5EF4-FFF2-40B4-BE49-F238E27FC236}">
              <a16:creationId xmlns:a16="http://schemas.microsoft.com/office/drawing/2014/main" id="{FCDBE38B-3870-4D49-99F0-459F1A804D8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46" name="Text Box 25">
          <a:extLst>
            <a:ext uri="{FF2B5EF4-FFF2-40B4-BE49-F238E27FC236}">
              <a16:creationId xmlns:a16="http://schemas.microsoft.com/office/drawing/2014/main" id="{E99E8B5C-5BBE-4AC3-BEC0-42EAD20345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47" name="Text Box 26">
          <a:extLst>
            <a:ext uri="{FF2B5EF4-FFF2-40B4-BE49-F238E27FC236}">
              <a16:creationId xmlns:a16="http://schemas.microsoft.com/office/drawing/2014/main" id="{4F04844C-EED7-426C-B0F1-82335F110E0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48" name="Text Box 4">
          <a:extLst>
            <a:ext uri="{FF2B5EF4-FFF2-40B4-BE49-F238E27FC236}">
              <a16:creationId xmlns:a16="http://schemas.microsoft.com/office/drawing/2014/main" id="{9135B348-C0F6-439D-B581-8AAB07820F5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49" name="Text Box 3">
          <a:extLst>
            <a:ext uri="{FF2B5EF4-FFF2-40B4-BE49-F238E27FC236}">
              <a16:creationId xmlns:a16="http://schemas.microsoft.com/office/drawing/2014/main" id="{53371D12-9BA4-4B44-9A8D-CACF3D7CB32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0" name="Text Box 4">
          <a:extLst>
            <a:ext uri="{FF2B5EF4-FFF2-40B4-BE49-F238E27FC236}">
              <a16:creationId xmlns:a16="http://schemas.microsoft.com/office/drawing/2014/main" id="{1AB13D83-AC7A-4040-A95C-D5CAE16E41A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1" name="Text Box 3">
          <a:extLst>
            <a:ext uri="{FF2B5EF4-FFF2-40B4-BE49-F238E27FC236}">
              <a16:creationId xmlns:a16="http://schemas.microsoft.com/office/drawing/2014/main" id="{9929424F-1E2D-4EC2-9473-F9BB13423DF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2" name="Text Box 25">
          <a:extLst>
            <a:ext uri="{FF2B5EF4-FFF2-40B4-BE49-F238E27FC236}">
              <a16:creationId xmlns:a16="http://schemas.microsoft.com/office/drawing/2014/main" id="{34507B48-8D80-4358-ABCC-DB72559C355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3" name="Text Box 26">
          <a:extLst>
            <a:ext uri="{FF2B5EF4-FFF2-40B4-BE49-F238E27FC236}">
              <a16:creationId xmlns:a16="http://schemas.microsoft.com/office/drawing/2014/main" id="{333870CA-E442-4297-9DD0-7C23DDBA0CB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4" name="Text Box 4">
          <a:extLst>
            <a:ext uri="{FF2B5EF4-FFF2-40B4-BE49-F238E27FC236}">
              <a16:creationId xmlns:a16="http://schemas.microsoft.com/office/drawing/2014/main" id="{D4300BC9-C4F1-404B-8A7B-3E8A88AEA02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5" name="Text Box 3">
          <a:extLst>
            <a:ext uri="{FF2B5EF4-FFF2-40B4-BE49-F238E27FC236}">
              <a16:creationId xmlns:a16="http://schemas.microsoft.com/office/drawing/2014/main" id="{6B77728E-74EF-4CBD-B41B-D185D7D10ED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6" name="Text Box 4">
          <a:extLst>
            <a:ext uri="{FF2B5EF4-FFF2-40B4-BE49-F238E27FC236}">
              <a16:creationId xmlns:a16="http://schemas.microsoft.com/office/drawing/2014/main" id="{1ABD434F-CE9B-4550-B5A7-06DF3703E3F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7" name="Text Box 3">
          <a:extLst>
            <a:ext uri="{FF2B5EF4-FFF2-40B4-BE49-F238E27FC236}">
              <a16:creationId xmlns:a16="http://schemas.microsoft.com/office/drawing/2014/main" id="{934B51C9-7938-4996-A34D-77B7DD9E08B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8" name="Text Box 25">
          <a:extLst>
            <a:ext uri="{FF2B5EF4-FFF2-40B4-BE49-F238E27FC236}">
              <a16:creationId xmlns:a16="http://schemas.microsoft.com/office/drawing/2014/main" id="{84C8DB2D-0FF3-4EEC-92C4-B8BFC7CAD1D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59" name="Text Box 26">
          <a:extLst>
            <a:ext uri="{FF2B5EF4-FFF2-40B4-BE49-F238E27FC236}">
              <a16:creationId xmlns:a16="http://schemas.microsoft.com/office/drawing/2014/main" id="{BEEE3BEC-9216-4A8E-8219-A211EDF08C7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60" name="Text Box 4">
          <a:extLst>
            <a:ext uri="{FF2B5EF4-FFF2-40B4-BE49-F238E27FC236}">
              <a16:creationId xmlns:a16="http://schemas.microsoft.com/office/drawing/2014/main" id="{B896DDDE-7E8A-47FA-92E8-DAA3229D1E1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61" name="Text Box 3">
          <a:extLst>
            <a:ext uri="{FF2B5EF4-FFF2-40B4-BE49-F238E27FC236}">
              <a16:creationId xmlns:a16="http://schemas.microsoft.com/office/drawing/2014/main" id="{519C992E-461E-4E70-A924-B65A5C44EB5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62" name="Text Box 4">
          <a:extLst>
            <a:ext uri="{FF2B5EF4-FFF2-40B4-BE49-F238E27FC236}">
              <a16:creationId xmlns:a16="http://schemas.microsoft.com/office/drawing/2014/main" id="{012AB74B-31A1-4AB6-ADCF-369C7720BC4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63" name="Text Box 3">
          <a:extLst>
            <a:ext uri="{FF2B5EF4-FFF2-40B4-BE49-F238E27FC236}">
              <a16:creationId xmlns:a16="http://schemas.microsoft.com/office/drawing/2014/main" id="{ECD4D44D-7576-4C0E-A8BD-510792F66D5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64" name="Text Box 25">
          <a:extLst>
            <a:ext uri="{FF2B5EF4-FFF2-40B4-BE49-F238E27FC236}">
              <a16:creationId xmlns:a16="http://schemas.microsoft.com/office/drawing/2014/main" id="{10503C76-C61B-447D-A1C7-8048F059C81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65" name="Text Box 26">
          <a:extLst>
            <a:ext uri="{FF2B5EF4-FFF2-40B4-BE49-F238E27FC236}">
              <a16:creationId xmlns:a16="http://schemas.microsoft.com/office/drawing/2014/main" id="{CBA47E04-733B-4898-A892-344290A5EEB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66" name="Text Box 4">
          <a:extLst>
            <a:ext uri="{FF2B5EF4-FFF2-40B4-BE49-F238E27FC236}">
              <a16:creationId xmlns:a16="http://schemas.microsoft.com/office/drawing/2014/main" id="{593CC32E-2531-46C4-BE9B-1DAB2E610D7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67" name="Text Box 3">
          <a:extLst>
            <a:ext uri="{FF2B5EF4-FFF2-40B4-BE49-F238E27FC236}">
              <a16:creationId xmlns:a16="http://schemas.microsoft.com/office/drawing/2014/main" id="{7460E9DD-7DE4-49AC-B005-8EB135E1F6F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68" name="Text Box 4">
          <a:extLst>
            <a:ext uri="{FF2B5EF4-FFF2-40B4-BE49-F238E27FC236}">
              <a16:creationId xmlns:a16="http://schemas.microsoft.com/office/drawing/2014/main" id="{676B09AE-4A66-405B-BD3D-A761149F595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69" name="Text Box 3">
          <a:extLst>
            <a:ext uri="{FF2B5EF4-FFF2-40B4-BE49-F238E27FC236}">
              <a16:creationId xmlns:a16="http://schemas.microsoft.com/office/drawing/2014/main" id="{3ABF9383-A929-443B-B136-9EB78DE85CA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70" name="Text Box 25">
          <a:extLst>
            <a:ext uri="{FF2B5EF4-FFF2-40B4-BE49-F238E27FC236}">
              <a16:creationId xmlns:a16="http://schemas.microsoft.com/office/drawing/2014/main" id="{CF5FC64D-D755-4299-A4A3-EE9E28970A9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71" name="Text Box 26">
          <a:extLst>
            <a:ext uri="{FF2B5EF4-FFF2-40B4-BE49-F238E27FC236}">
              <a16:creationId xmlns:a16="http://schemas.microsoft.com/office/drawing/2014/main" id="{ABB60CD1-9D5E-436A-83FB-8EF19B67A8C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72" name="Text Box 4">
          <a:extLst>
            <a:ext uri="{FF2B5EF4-FFF2-40B4-BE49-F238E27FC236}">
              <a16:creationId xmlns:a16="http://schemas.microsoft.com/office/drawing/2014/main" id="{B37A4C1C-BB81-4B7C-B244-D37A789623A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73" name="Text Box 3">
          <a:extLst>
            <a:ext uri="{FF2B5EF4-FFF2-40B4-BE49-F238E27FC236}">
              <a16:creationId xmlns:a16="http://schemas.microsoft.com/office/drawing/2014/main" id="{F6CCEF9E-93E9-4DAC-8FBE-887799E2607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74" name="Text Box 4">
          <a:extLst>
            <a:ext uri="{FF2B5EF4-FFF2-40B4-BE49-F238E27FC236}">
              <a16:creationId xmlns:a16="http://schemas.microsoft.com/office/drawing/2014/main" id="{1D913737-D2ED-4555-AF59-7AC5C2CC493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75" name="Text Box 3">
          <a:extLst>
            <a:ext uri="{FF2B5EF4-FFF2-40B4-BE49-F238E27FC236}">
              <a16:creationId xmlns:a16="http://schemas.microsoft.com/office/drawing/2014/main" id="{2ADA71B8-D5DD-4B0E-BF26-7C950823F81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76" name="Text Box 25">
          <a:extLst>
            <a:ext uri="{FF2B5EF4-FFF2-40B4-BE49-F238E27FC236}">
              <a16:creationId xmlns:a16="http://schemas.microsoft.com/office/drawing/2014/main" id="{5AF450F5-6680-4C1C-A785-258C31F6925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77" name="Text Box 26">
          <a:extLst>
            <a:ext uri="{FF2B5EF4-FFF2-40B4-BE49-F238E27FC236}">
              <a16:creationId xmlns:a16="http://schemas.microsoft.com/office/drawing/2014/main" id="{A989DAEF-3C2F-4607-9A64-50DCD7C3B71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78" name="Text Box 4">
          <a:extLst>
            <a:ext uri="{FF2B5EF4-FFF2-40B4-BE49-F238E27FC236}">
              <a16:creationId xmlns:a16="http://schemas.microsoft.com/office/drawing/2014/main" id="{B44FD3DE-F2E1-448C-B401-94A045E9AEB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79" name="Text Box 3">
          <a:extLst>
            <a:ext uri="{FF2B5EF4-FFF2-40B4-BE49-F238E27FC236}">
              <a16:creationId xmlns:a16="http://schemas.microsoft.com/office/drawing/2014/main" id="{87CF0EDC-587F-463D-904F-DE44AACEE49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80" name="Text Box 4">
          <a:extLst>
            <a:ext uri="{FF2B5EF4-FFF2-40B4-BE49-F238E27FC236}">
              <a16:creationId xmlns:a16="http://schemas.microsoft.com/office/drawing/2014/main" id="{CD0C08B1-2B7A-46AB-8DB0-156197591B2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81" name="Text Box 3">
          <a:extLst>
            <a:ext uri="{FF2B5EF4-FFF2-40B4-BE49-F238E27FC236}">
              <a16:creationId xmlns:a16="http://schemas.microsoft.com/office/drawing/2014/main" id="{75E8346B-4DBA-4A01-810E-1B71F8EEA6B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82" name="Text Box 25">
          <a:extLst>
            <a:ext uri="{FF2B5EF4-FFF2-40B4-BE49-F238E27FC236}">
              <a16:creationId xmlns:a16="http://schemas.microsoft.com/office/drawing/2014/main" id="{1A1A4931-4FB1-458C-9415-B0585F0DCB7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83" name="Text Box 26">
          <a:extLst>
            <a:ext uri="{FF2B5EF4-FFF2-40B4-BE49-F238E27FC236}">
              <a16:creationId xmlns:a16="http://schemas.microsoft.com/office/drawing/2014/main" id="{9E4D5D69-E41C-428C-AED0-F792B084047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184" name="Text Box 4">
          <a:extLst>
            <a:ext uri="{FF2B5EF4-FFF2-40B4-BE49-F238E27FC236}">
              <a16:creationId xmlns:a16="http://schemas.microsoft.com/office/drawing/2014/main" id="{4CB679F0-ABD2-4D9F-91EF-74A21EDD5B0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85" name="Text Box 3">
          <a:extLst>
            <a:ext uri="{FF2B5EF4-FFF2-40B4-BE49-F238E27FC236}">
              <a16:creationId xmlns:a16="http://schemas.microsoft.com/office/drawing/2014/main" id="{FCB83922-18B0-4550-934A-644B5F809B8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86" name="Text Box 4">
          <a:extLst>
            <a:ext uri="{FF2B5EF4-FFF2-40B4-BE49-F238E27FC236}">
              <a16:creationId xmlns:a16="http://schemas.microsoft.com/office/drawing/2014/main" id="{A5763FFB-C24B-43F3-85C4-D0C7D1A4EE3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87" name="Text Box 3">
          <a:extLst>
            <a:ext uri="{FF2B5EF4-FFF2-40B4-BE49-F238E27FC236}">
              <a16:creationId xmlns:a16="http://schemas.microsoft.com/office/drawing/2014/main" id="{FAF4B0BF-2788-4582-88CC-4B543F49A6C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88" name="Text Box 25">
          <a:extLst>
            <a:ext uri="{FF2B5EF4-FFF2-40B4-BE49-F238E27FC236}">
              <a16:creationId xmlns:a16="http://schemas.microsoft.com/office/drawing/2014/main" id="{CD2268F5-2B7A-401A-B180-0B6EB90ED83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89" name="Text Box 26">
          <a:extLst>
            <a:ext uri="{FF2B5EF4-FFF2-40B4-BE49-F238E27FC236}">
              <a16:creationId xmlns:a16="http://schemas.microsoft.com/office/drawing/2014/main" id="{D8C59470-6C8A-4DE3-8C92-7B08257FF7B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0" name="Text Box 4">
          <a:extLst>
            <a:ext uri="{FF2B5EF4-FFF2-40B4-BE49-F238E27FC236}">
              <a16:creationId xmlns:a16="http://schemas.microsoft.com/office/drawing/2014/main" id="{FF1DE748-C393-45BB-BFF0-A84024E231B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1" name="Text Box 3">
          <a:extLst>
            <a:ext uri="{FF2B5EF4-FFF2-40B4-BE49-F238E27FC236}">
              <a16:creationId xmlns:a16="http://schemas.microsoft.com/office/drawing/2014/main" id="{2A0B9A82-8481-4857-B7E1-1BC00C6DC35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2" name="Text Box 4">
          <a:extLst>
            <a:ext uri="{FF2B5EF4-FFF2-40B4-BE49-F238E27FC236}">
              <a16:creationId xmlns:a16="http://schemas.microsoft.com/office/drawing/2014/main" id="{4E97D98F-F881-455A-AE9C-B357F465C51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3" name="Text Box 3">
          <a:extLst>
            <a:ext uri="{FF2B5EF4-FFF2-40B4-BE49-F238E27FC236}">
              <a16:creationId xmlns:a16="http://schemas.microsoft.com/office/drawing/2014/main" id="{0DE19F31-F0B5-4169-BB07-ADF62CD8D6A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4" name="Text Box 25">
          <a:extLst>
            <a:ext uri="{FF2B5EF4-FFF2-40B4-BE49-F238E27FC236}">
              <a16:creationId xmlns:a16="http://schemas.microsoft.com/office/drawing/2014/main" id="{A5C81C0B-BE44-404A-A5BB-FEA448CA7B9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5" name="Text Box 26">
          <a:extLst>
            <a:ext uri="{FF2B5EF4-FFF2-40B4-BE49-F238E27FC236}">
              <a16:creationId xmlns:a16="http://schemas.microsoft.com/office/drawing/2014/main" id="{52DD5FDB-5A3C-471A-9364-24A178BD8AE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6" name="Text Box 4">
          <a:extLst>
            <a:ext uri="{FF2B5EF4-FFF2-40B4-BE49-F238E27FC236}">
              <a16:creationId xmlns:a16="http://schemas.microsoft.com/office/drawing/2014/main" id="{62379B2E-0F92-48C1-8B87-CAAC30B6C74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7" name="Text Box 3">
          <a:extLst>
            <a:ext uri="{FF2B5EF4-FFF2-40B4-BE49-F238E27FC236}">
              <a16:creationId xmlns:a16="http://schemas.microsoft.com/office/drawing/2014/main" id="{17D350B3-AA7E-4A99-A16F-DD130DA5270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8" name="Text Box 4">
          <a:extLst>
            <a:ext uri="{FF2B5EF4-FFF2-40B4-BE49-F238E27FC236}">
              <a16:creationId xmlns:a16="http://schemas.microsoft.com/office/drawing/2014/main" id="{1DA7DDA6-ACBC-4251-81E9-63B2C9A62B5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199" name="Text Box 3">
          <a:extLst>
            <a:ext uri="{FF2B5EF4-FFF2-40B4-BE49-F238E27FC236}">
              <a16:creationId xmlns:a16="http://schemas.microsoft.com/office/drawing/2014/main" id="{CA73A76F-5A52-49B5-BF4C-9E12B5DEFA3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00" name="Text Box 25">
          <a:extLst>
            <a:ext uri="{FF2B5EF4-FFF2-40B4-BE49-F238E27FC236}">
              <a16:creationId xmlns:a16="http://schemas.microsoft.com/office/drawing/2014/main" id="{E778B3BB-DD33-4E8B-9B78-9A6663CD625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01" name="Text Box 26">
          <a:extLst>
            <a:ext uri="{FF2B5EF4-FFF2-40B4-BE49-F238E27FC236}">
              <a16:creationId xmlns:a16="http://schemas.microsoft.com/office/drawing/2014/main" id="{DF8319B5-A016-4BF2-A6BA-F8C73B3DEFA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02" name="Text Box 4">
          <a:extLst>
            <a:ext uri="{FF2B5EF4-FFF2-40B4-BE49-F238E27FC236}">
              <a16:creationId xmlns:a16="http://schemas.microsoft.com/office/drawing/2014/main" id="{4FE95480-5BF4-4ABB-AC2B-1C060F334BF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03" name="Text Box 3">
          <a:extLst>
            <a:ext uri="{FF2B5EF4-FFF2-40B4-BE49-F238E27FC236}">
              <a16:creationId xmlns:a16="http://schemas.microsoft.com/office/drawing/2014/main" id="{941303D7-5DAE-4A12-BA26-24E38E97F67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04" name="Text Box 4">
          <a:extLst>
            <a:ext uri="{FF2B5EF4-FFF2-40B4-BE49-F238E27FC236}">
              <a16:creationId xmlns:a16="http://schemas.microsoft.com/office/drawing/2014/main" id="{D20E7180-868F-4905-9D32-99708D1F10D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05" name="Text Box 3">
          <a:extLst>
            <a:ext uri="{FF2B5EF4-FFF2-40B4-BE49-F238E27FC236}">
              <a16:creationId xmlns:a16="http://schemas.microsoft.com/office/drawing/2014/main" id="{84F50966-CE49-45CC-AF76-444F9D7B34F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06" name="Text Box 25">
          <a:extLst>
            <a:ext uri="{FF2B5EF4-FFF2-40B4-BE49-F238E27FC236}">
              <a16:creationId xmlns:a16="http://schemas.microsoft.com/office/drawing/2014/main" id="{EDB3CECC-5D23-4410-BF2E-EA5E65619B9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07" name="Text Box 26">
          <a:extLst>
            <a:ext uri="{FF2B5EF4-FFF2-40B4-BE49-F238E27FC236}">
              <a16:creationId xmlns:a16="http://schemas.microsoft.com/office/drawing/2014/main" id="{316D62D2-15BA-4848-B6D3-830AC54E46B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08" name="Text Box 4">
          <a:extLst>
            <a:ext uri="{FF2B5EF4-FFF2-40B4-BE49-F238E27FC236}">
              <a16:creationId xmlns:a16="http://schemas.microsoft.com/office/drawing/2014/main" id="{DC5E5B53-B9B3-4755-B53C-DFD3E7FAC0B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09" name="Text Box 3">
          <a:extLst>
            <a:ext uri="{FF2B5EF4-FFF2-40B4-BE49-F238E27FC236}">
              <a16:creationId xmlns:a16="http://schemas.microsoft.com/office/drawing/2014/main" id="{4265601C-59D4-41AF-AF96-E31D6FC04D5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10" name="Text Box 4">
          <a:extLst>
            <a:ext uri="{FF2B5EF4-FFF2-40B4-BE49-F238E27FC236}">
              <a16:creationId xmlns:a16="http://schemas.microsoft.com/office/drawing/2014/main" id="{244299D7-B7EF-407F-981F-01409DC9241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11" name="Text Box 3">
          <a:extLst>
            <a:ext uri="{FF2B5EF4-FFF2-40B4-BE49-F238E27FC236}">
              <a16:creationId xmlns:a16="http://schemas.microsoft.com/office/drawing/2014/main" id="{76741375-A2B0-41AC-B0D0-D2AFCDF94E9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12" name="Text Box 25">
          <a:extLst>
            <a:ext uri="{FF2B5EF4-FFF2-40B4-BE49-F238E27FC236}">
              <a16:creationId xmlns:a16="http://schemas.microsoft.com/office/drawing/2014/main" id="{1B78F204-89EC-4E42-A503-5555DC6ACEF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13" name="Text Box 26">
          <a:extLst>
            <a:ext uri="{FF2B5EF4-FFF2-40B4-BE49-F238E27FC236}">
              <a16:creationId xmlns:a16="http://schemas.microsoft.com/office/drawing/2014/main" id="{06DC7065-58FE-443A-8F99-227A150B0D8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14" name="Text Box 4">
          <a:extLst>
            <a:ext uri="{FF2B5EF4-FFF2-40B4-BE49-F238E27FC236}">
              <a16:creationId xmlns:a16="http://schemas.microsoft.com/office/drawing/2014/main" id="{A7544162-A79E-4F61-8BEC-5DA96AA6A51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15" name="Text Box 3">
          <a:extLst>
            <a:ext uri="{FF2B5EF4-FFF2-40B4-BE49-F238E27FC236}">
              <a16:creationId xmlns:a16="http://schemas.microsoft.com/office/drawing/2014/main" id="{B511B679-4987-439E-9432-6385206C189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16" name="Text Box 4">
          <a:extLst>
            <a:ext uri="{FF2B5EF4-FFF2-40B4-BE49-F238E27FC236}">
              <a16:creationId xmlns:a16="http://schemas.microsoft.com/office/drawing/2014/main" id="{79A9684B-B0AD-4E9B-8535-FCE558BE1C7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17" name="Text Box 3">
          <a:extLst>
            <a:ext uri="{FF2B5EF4-FFF2-40B4-BE49-F238E27FC236}">
              <a16:creationId xmlns:a16="http://schemas.microsoft.com/office/drawing/2014/main" id="{59C557C8-9F27-4E8A-9F0F-C0F63DFA7AF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18" name="Text Box 25">
          <a:extLst>
            <a:ext uri="{FF2B5EF4-FFF2-40B4-BE49-F238E27FC236}">
              <a16:creationId xmlns:a16="http://schemas.microsoft.com/office/drawing/2014/main" id="{797A06A4-61CB-45AE-A68F-810E04E7634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19" name="Text Box 26">
          <a:extLst>
            <a:ext uri="{FF2B5EF4-FFF2-40B4-BE49-F238E27FC236}">
              <a16:creationId xmlns:a16="http://schemas.microsoft.com/office/drawing/2014/main" id="{0DCC0549-C7A4-445F-8306-62242DB1616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20" name="Text Box 4">
          <a:extLst>
            <a:ext uri="{FF2B5EF4-FFF2-40B4-BE49-F238E27FC236}">
              <a16:creationId xmlns:a16="http://schemas.microsoft.com/office/drawing/2014/main" id="{BD132FB6-A215-42C4-8D58-7723C28226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21" name="Text Box 3">
          <a:extLst>
            <a:ext uri="{FF2B5EF4-FFF2-40B4-BE49-F238E27FC236}">
              <a16:creationId xmlns:a16="http://schemas.microsoft.com/office/drawing/2014/main" id="{44528EE5-2CB9-48A7-A67C-E23DA5A183C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22" name="Text Box 4">
          <a:extLst>
            <a:ext uri="{FF2B5EF4-FFF2-40B4-BE49-F238E27FC236}">
              <a16:creationId xmlns:a16="http://schemas.microsoft.com/office/drawing/2014/main" id="{E0B7DF00-EC69-4872-A832-425FE030A37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23" name="Text Box 3">
          <a:extLst>
            <a:ext uri="{FF2B5EF4-FFF2-40B4-BE49-F238E27FC236}">
              <a16:creationId xmlns:a16="http://schemas.microsoft.com/office/drawing/2014/main" id="{BBAD932F-B2F9-42B7-88ED-367FBCB2394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24" name="Text Box 25">
          <a:extLst>
            <a:ext uri="{FF2B5EF4-FFF2-40B4-BE49-F238E27FC236}">
              <a16:creationId xmlns:a16="http://schemas.microsoft.com/office/drawing/2014/main" id="{C1D99332-B1C7-416C-8D0B-D2942859961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25" name="Text Box 26">
          <a:extLst>
            <a:ext uri="{FF2B5EF4-FFF2-40B4-BE49-F238E27FC236}">
              <a16:creationId xmlns:a16="http://schemas.microsoft.com/office/drawing/2014/main" id="{2F7E41B1-987E-4185-89E0-BFFE5FEEB39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26" name="Text Box 4">
          <a:extLst>
            <a:ext uri="{FF2B5EF4-FFF2-40B4-BE49-F238E27FC236}">
              <a16:creationId xmlns:a16="http://schemas.microsoft.com/office/drawing/2014/main" id="{5A497249-08F8-4D19-8382-0949AE69D7C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27" name="Text Box 3">
          <a:extLst>
            <a:ext uri="{FF2B5EF4-FFF2-40B4-BE49-F238E27FC236}">
              <a16:creationId xmlns:a16="http://schemas.microsoft.com/office/drawing/2014/main" id="{A5508798-D8D3-4E32-91C6-0E2C47EC6D8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28" name="Text Box 4">
          <a:extLst>
            <a:ext uri="{FF2B5EF4-FFF2-40B4-BE49-F238E27FC236}">
              <a16:creationId xmlns:a16="http://schemas.microsoft.com/office/drawing/2014/main" id="{4621B99E-B995-4B86-ADBD-0186E0A9C69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29" name="Text Box 3">
          <a:extLst>
            <a:ext uri="{FF2B5EF4-FFF2-40B4-BE49-F238E27FC236}">
              <a16:creationId xmlns:a16="http://schemas.microsoft.com/office/drawing/2014/main" id="{91A56011-8BDC-48D0-82D1-1C9B899AF47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30" name="Text Box 25">
          <a:extLst>
            <a:ext uri="{FF2B5EF4-FFF2-40B4-BE49-F238E27FC236}">
              <a16:creationId xmlns:a16="http://schemas.microsoft.com/office/drawing/2014/main" id="{81D0D810-CB31-4096-8D54-BEA964DC14B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31" name="Text Box 26">
          <a:extLst>
            <a:ext uri="{FF2B5EF4-FFF2-40B4-BE49-F238E27FC236}">
              <a16:creationId xmlns:a16="http://schemas.microsoft.com/office/drawing/2014/main" id="{6453D2FC-5210-418F-9AD8-DD2942F44BF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32" name="Text Box 4">
          <a:extLst>
            <a:ext uri="{FF2B5EF4-FFF2-40B4-BE49-F238E27FC236}">
              <a16:creationId xmlns:a16="http://schemas.microsoft.com/office/drawing/2014/main" id="{31579ADF-B694-44A8-8DC1-948534E6F32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33" name="Text Box 3">
          <a:extLst>
            <a:ext uri="{FF2B5EF4-FFF2-40B4-BE49-F238E27FC236}">
              <a16:creationId xmlns:a16="http://schemas.microsoft.com/office/drawing/2014/main" id="{69929B90-BA67-46C8-8093-4D909AC695E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34" name="Text Box 4">
          <a:extLst>
            <a:ext uri="{FF2B5EF4-FFF2-40B4-BE49-F238E27FC236}">
              <a16:creationId xmlns:a16="http://schemas.microsoft.com/office/drawing/2014/main" id="{0B8E0CAD-CA21-4E64-B6DD-85DD624A3FE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35" name="Text Box 3">
          <a:extLst>
            <a:ext uri="{FF2B5EF4-FFF2-40B4-BE49-F238E27FC236}">
              <a16:creationId xmlns:a16="http://schemas.microsoft.com/office/drawing/2014/main" id="{76A6C6F0-FB43-4471-82B7-A1AB9B1C875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36" name="Text Box 25">
          <a:extLst>
            <a:ext uri="{FF2B5EF4-FFF2-40B4-BE49-F238E27FC236}">
              <a16:creationId xmlns:a16="http://schemas.microsoft.com/office/drawing/2014/main" id="{FC3619CE-570F-4875-B1F5-5DA1D06E9E5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37" name="Text Box 26">
          <a:extLst>
            <a:ext uri="{FF2B5EF4-FFF2-40B4-BE49-F238E27FC236}">
              <a16:creationId xmlns:a16="http://schemas.microsoft.com/office/drawing/2014/main" id="{ACE8B102-7D1E-4988-A70A-C631A5905D7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238" name="Text Box 4">
          <a:extLst>
            <a:ext uri="{FF2B5EF4-FFF2-40B4-BE49-F238E27FC236}">
              <a16:creationId xmlns:a16="http://schemas.microsoft.com/office/drawing/2014/main" id="{8AE13394-FB93-4643-981C-800D8F27AD2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39" name="Text Box 3">
          <a:extLst>
            <a:ext uri="{FF2B5EF4-FFF2-40B4-BE49-F238E27FC236}">
              <a16:creationId xmlns:a16="http://schemas.microsoft.com/office/drawing/2014/main" id="{C48666D4-85E5-401A-B5EF-477F39D7B50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40" name="Text Box 4">
          <a:extLst>
            <a:ext uri="{FF2B5EF4-FFF2-40B4-BE49-F238E27FC236}">
              <a16:creationId xmlns:a16="http://schemas.microsoft.com/office/drawing/2014/main" id="{F42A06A2-38B9-413C-B895-BEE8A12982A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41" name="Text Box 3">
          <a:extLst>
            <a:ext uri="{FF2B5EF4-FFF2-40B4-BE49-F238E27FC236}">
              <a16:creationId xmlns:a16="http://schemas.microsoft.com/office/drawing/2014/main" id="{7BBA4CDD-2417-4BE0-B068-E8065D3A292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42" name="Text Box 25">
          <a:extLst>
            <a:ext uri="{FF2B5EF4-FFF2-40B4-BE49-F238E27FC236}">
              <a16:creationId xmlns:a16="http://schemas.microsoft.com/office/drawing/2014/main" id="{069B2BCD-D7E0-4391-A172-12E0A9D19BD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43" name="Text Box 26">
          <a:extLst>
            <a:ext uri="{FF2B5EF4-FFF2-40B4-BE49-F238E27FC236}">
              <a16:creationId xmlns:a16="http://schemas.microsoft.com/office/drawing/2014/main" id="{EB614F6E-7A76-443F-8CD4-946CFF6B1ED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44" name="Text Box 4">
          <a:extLst>
            <a:ext uri="{FF2B5EF4-FFF2-40B4-BE49-F238E27FC236}">
              <a16:creationId xmlns:a16="http://schemas.microsoft.com/office/drawing/2014/main" id="{D521BF6E-4372-4857-93D4-6A888976924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45" name="Text Box 3">
          <a:extLst>
            <a:ext uri="{FF2B5EF4-FFF2-40B4-BE49-F238E27FC236}">
              <a16:creationId xmlns:a16="http://schemas.microsoft.com/office/drawing/2014/main" id="{1CB567EF-E9D4-4B3B-AA30-0D2A142DAFB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46" name="Text Box 4">
          <a:extLst>
            <a:ext uri="{FF2B5EF4-FFF2-40B4-BE49-F238E27FC236}">
              <a16:creationId xmlns:a16="http://schemas.microsoft.com/office/drawing/2014/main" id="{B45DB9C2-A295-404F-B9A2-EFB6A31F7DF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47" name="Text Box 3">
          <a:extLst>
            <a:ext uri="{FF2B5EF4-FFF2-40B4-BE49-F238E27FC236}">
              <a16:creationId xmlns:a16="http://schemas.microsoft.com/office/drawing/2014/main" id="{7E550702-B782-4182-BB15-351E803A4F8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48" name="Text Box 25">
          <a:extLst>
            <a:ext uri="{FF2B5EF4-FFF2-40B4-BE49-F238E27FC236}">
              <a16:creationId xmlns:a16="http://schemas.microsoft.com/office/drawing/2014/main" id="{C96BBF2A-5342-4E77-BE5A-CE90B1B73C3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49" name="Text Box 26">
          <a:extLst>
            <a:ext uri="{FF2B5EF4-FFF2-40B4-BE49-F238E27FC236}">
              <a16:creationId xmlns:a16="http://schemas.microsoft.com/office/drawing/2014/main" id="{FBABAB64-0B3C-4769-9A53-29CCE178A09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50" name="Text Box 4">
          <a:extLst>
            <a:ext uri="{FF2B5EF4-FFF2-40B4-BE49-F238E27FC236}">
              <a16:creationId xmlns:a16="http://schemas.microsoft.com/office/drawing/2014/main" id="{C5D5DFF4-DA46-4919-8EB7-0E14A1C3FFE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51" name="Text Box 3">
          <a:extLst>
            <a:ext uri="{FF2B5EF4-FFF2-40B4-BE49-F238E27FC236}">
              <a16:creationId xmlns:a16="http://schemas.microsoft.com/office/drawing/2014/main" id="{7F5429A2-02B5-48FB-9022-FDF1020539A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52" name="Text Box 4">
          <a:extLst>
            <a:ext uri="{FF2B5EF4-FFF2-40B4-BE49-F238E27FC236}">
              <a16:creationId xmlns:a16="http://schemas.microsoft.com/office/drawing/2014/main" id="{F70BEAD9-DBF4-408A-ACD6-172E50A111E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53" name="Text Box 3">
          <a:extLst>
            <a:ext uri="{FF2B5EF4-FFF2-40B4-BE49-F238E27FC236}">
              <a16:creationId xmlns:a16="http://schemas.microsoft.com/office/drawing/2014/main" id="{DD81FF7A-5CD6-44E9-A704-E9A7606C801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54" name="Text Box 25">
          <a:extLst>
            <a:ext uri="{FF2B5EF4-FFF2-40B4-BE49-F238E27FC236}">
              <a16:creationId xmlns:a16="http://schemas.microsoft.com/office/drawing/2014/main" id="{582B027A-3116-463F-B79B-DCF425D7EC2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55" name="Text Box 26">
          <a:extLst>
            <a:ext uri="{FF2B5EF4-FFF2-40B4-BE49-F238E27FC236}">
              <a16:creationId xmlns:a16="http://schemas.microsoft.com/office/drawing/2014/main" id="{4DBD724E-E284-43AB-862F-FB94669A4E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56" name="Text Box 4">
          <a:extLst>
            <a:ext uri="{FF2B5EF4-FFF2-40B4-BE49-F238E27FC236}">
              <a16:creationId xmlns:a16="http://schemas.microsoft.com/office/drawing/2014/main" id="{FDC6FB83-F543-4D7D-B103-53B2D406594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57" name="Text Box 3">
          <a:extLst>
            <a:ext uri="{FF2B5EF4-FFF2-40B4-BE49-F238E27FC236}">
              <a16:creationId xmlns:a16="http://schemas.microsoft.com/office/drawing/2014/main" id="{E10BBA1F-885A-4D69-9688-72BB4B63C44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58" name="Text Box 4">
          <a:extLst>
            <a:ext uri="{FF2B5EF4-FFF2-40B4-BE49-F238E27FC236}">
              <a16:creationId xmlns:a16="http://schemas.microsoft.com/office/drawing/2014/main" id="{3A6F12FE-0DB7-41E5-ABB6-1D312232894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59" name="Text Box 3">
          <a:extLst>
            <a:ext uri="{FF2B5EF4-FFF2-40B4-BE49-F238E27FC236}">
              <a16:creationId xmlns:a16="http://schemas.microsoft.com/office/drawing/2014/main" id="{99CBB5FE-B0F4-40CD-8ED4-21A72F82338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60" name="Text Box 25">
          <a:extLst>
            <a:ext uri="{FF2B5EF4-FFF2-40B4-BE49-F238E27FC236}">
              <a16:creationId xmlns:a16="http://schemas.microsoft.com/office/drawing/2014/main" id="{DBCD7A15-66E0-4DBF-9675-FB3BF3C7628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61" name="Text Box 26">
          <a:extLst>
            <a:ext uri="{FF2B5EF4-FFF2-40B4-BE49-F238E27FC236}">
              <a16:creationId xmlns:a16="http://schemas.microsoft.com/office/drawing/2014/main" id="{4C28DD08-62E0-4FED-B40D-5830C13F855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62" name="Text Box 4">
          <a:extLst>
            <a:ext uri="{FF2B5EF4-FFF2-40B4-BE49-F238E27FC236}">
              <a16:creationId xmlns:a16="http://schemas.microsoft.com/office/drawing/2014/main" id="{0CFFC9CF-C37A-402F-84E1-9BB5E3F3AB7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63" name="Text Box 3">
          <a:extLst>
            <a:ext uri="{FF2B5EF4-FFF2-40B4-BE49-F238E27FC236}">
              <a16:creationId xmlns:a16="http://schemas.microsoft.com/office/drawing/2014/main" id="{F55A67DF-A3E8-4E2A-9B73-E219B034D6D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64" name="Text Box 4">
          <a:extLst>
            <a:ext uri="{FF2B5EF4-FFF2-40B4-BE49-F238E27FC236}">
              <a16:creationId xmlns:a16="http://schemas.microsoft.com/office/drawing/2014/main" id="{BE4B0416-CC8A-4E8B-847A-3FD931CDB2B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65" name="Text Box 3">
          <a:extLst>
            <a:ext uri="{FF2B5EF4-FFF2-40B4-BE49-F238E27FC236}">
              <a16:creationId xmlns:a16="http://schemas.microsoft.com/office/drawing/2014/main" id="{856BF69D-BD9E-4788-A459-5E1EEB27063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66" name="Text Box 25">
          <a:extLst>
            <a:ext uri="{FF2B5EF4-FFF2-40B4-BE49-F238E27FC236}">
              <a16:creationId xmlns:a16="http://schemas.microsoft.com/office/drawing/2014/main" id="{CE920112-5EF5-489B-B66A-1D1F67FEE2F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67" name="Text Box 26">
          <a:extLst>
            <a:ext uri="{FF2B5EF4-FFF2-40B4-BE49-F238E27FC236}">
              <a16:creationId xmlns:a16="http://schemas.microsoft.com/office/drawing/2014/main" id="{D70CCEFB-4335-49E6-BF09-8F16C56B6C6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68" name="Text Box 4">
          <a:extLst>
            <a:ext uri="{FF2B5EF4-FFF2-40B4-BE49-F238E27FC236}">
              <a16:creationId xmlns:a16="http://schemas.microsoft.com/office/drawing/2014/main" id="{838877E4-476E-4EEB-A5FC-1ABF55CDC1A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69" name="Text Box 3">
          <a:extLst>
            <a:ext uri="{FF2B5EF4-FFF2-40B4-BE49-F238E27FC236}">
              <a16:creationId xmlns:a16="http://schemas.microsoft.com/office/drawing/2014/main" id="{64B70EF4-8BF8-4237-8AB4-727EED25DFE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70" name="Text Box 4">
          <a:extLst>
            <a:ext uri="{FF2B5EF4-FFF2-40B4-BE49-F238E27FC236}">
              <a16:creationId xmlns:a16="http://schemas.microsoft.com/office/drawing/2014/main" id="{DAA75E18-B026-430D-9A18-C177297A12A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71" name="Text Box 3">
          <a:extLst>
            <a:ext uri="{FF2B5EF4-FFF2-40B4-BE49-F238E27FC236}">
              <a16:creationId xmlns:a16="http://schemas.microsoft.com/office/drawing/2014/main" id="{129333FF-D847-4406-8D8F-2AC6B158940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72" name="Text Box 25">
          <a:extLst>
            <a:ext uri="{FF2B5EF4-FFF2-40B4-BE49-F238E27FC236}">
              <a16:creationId xmlns:a16="http://schemas.microsoft.com/office/drawing/2014/main" id="{990608D2-726C-44B9-91E1-F66FCE5B8F0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73" name="Text Box 26">
          <a:extLst>
            <a:ext uri="{FF2B5EF4-FFF2-40B4-BE49-F238E27FC236}">
              <a16:creationId xmlns:a16="http://schemas.microsoft.com/office/drawing/2014/main" id="{B2188274-F6F7-479B-B176-D329F4A1934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74" name="Text Box 4">
          <a:extLst>
            <a:ext uri="{FF2B5EF4-FFF2-40B4-BE49-F238E27FC236}">
              <a16:creationId xmlns:a16="http://schemas.microsoft.com/office/drawing/2014/main" id="{172E068F-8016-46A9-AB4B-196F8109DD7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75" name="Text Box 3">
          <a:extLst>
            <a:ext uri="{FF2B5EF4-FFF2-40B4-BE49-F238E27FC236}">
              <a16:creationId xmlns:a16="http://schemas.microsoft.com/office/drawing/2014/main" id="{F4835258-6435-4844-94D6-4A44C2FC524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76" name="Text Box 4">
          <a:extLst>
            <a:ext uri="{FF2B5EF4-FFF2-40B4-BE49-F238E27FC236}">
              <a16:creationId xmlns:a16="http://schemas.microsoft.com/office/drawing/2014/main" id="{D70267AC-D9F8-4120-A54A-E7C2F2A7C9F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77" name="Text Box 3">
          <a:extLst>
            <a:ext uri="{FF2B5EF4-FFF2-40B4-BE49-F238E27FC236}">
              <a16:creationId xmlns:a16="http://schemas.microsoft.com/office/drawing/2014/main" id="{14A90142-5BD1-4589-9E79-83CAB449303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78" name="Text Box 25">
          <a:extLst>
            <a:ext uri="{FF2B5EF4-FFF2-40B4-BE49-F238E27FC236}">
              <a16:creationId xmlns:a16="http://schemas.microsoft.com/office/drawing/2014/main" id="{25CD9708-6C05-4D86-AEB2-25A21B27866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79" name="Text Box 26">
          <a:extLst>
            <a:ext uri="{FF2B5EF4-FFF2-40B4-BE49-F238E27FC236}">
              <a16:creationId xmlns:a16="http://schemas.microsoft.com/office/drawing/2014/main" id="{E0E14116-97F7-403A-904C-DBAA3F71DB0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80" name="Text Box 4">
          <a:extLst>
            <a:ext uri="{FF2B5EF4-FFF2-40B4-BE49-F238E27FC236}">
              <a16:creationId xmlns:a16="http://schemas.microsoft.com/office/drawing/2014/main" id="{B62AEBC5-F23F-4385-A356-7FDB6430FCC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81" name="Text Box 3">
          <a:extLst>
            <a:ext uri="{FF2B5EF4-FFF2-40B4-BE49-F238E27FC236}">
              <a16:creationId xmlns:a16="http://schemas.microsoft.com/office/drawing/2014/main" id="{6D4657FF-A01B-430F-BA33-4DDE6CC79FB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82" name="Text Box 4">
          <a:extLst>
            <a:ext uri="{FF2B5EF4-FFF2-40B4-BE49-F238E27FC236}">
              <a16:creationId xmlns:a16="http://schemas.microsoft.com/office/drawing/2014/main" id="{52CF9560-89B3-4CE5-9482-DA28E87769E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83" name="Text Box 3">
          <a:extLst>
            <a:ext uri="{FF2B5EF4-FFF2-40B4-BE49-F238E27FC236}">
              <a16:creationId xmlns:a16="http://schemas.microsoft.com/office/drawing/2014/main" id="{83564B75-959D-4E23-9B88-5A379585921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84" name="Text Box 25">
          <a:extLst>
            <a:ext uri="{FF2B5EF4-FFF2-40B4-BE49-F238E27FC236}">
              <a16:creationId xmlns:a16="http://schemas.microsoft.com/office/drawing/2014/main" id="{BAFD48B2-0F38-419E-8913-4519F3561C5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85" name="Text Box 26">
          <a:extLst>
            <a:ext uri="{FF2B5EF4-FFF2-40B4-BE49-F238E27FC236}">
              <a16:creationId xmlns:a16="http://schemas.microsoft.com/office/drawing/2014/main" id="{AF22ABF1-7461-46FE-81C7-652BE52646C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86" name="Text Box 4">
          <a:extLst>
            <a:ext uri="{FF2B5EF4-FFF2-40B4-BE49-F238E27FC236}">
              <a16:creationId xmlns:a16="http://schemas.microsoft.com/office/drawing/2014/main" id="{0ACFF45D-3DB1-45B1-9CE9-BCB9618B8BB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87" name="Text Box 3">
          <a:extLst>
            <a:ext uri="{FF2B5EF4-FFF2-40B4-BE49-F238E27FC236}">
              <a16:creationId xmlns:a16="http://schemas.microsoft.com/office/drawing/2014/main" id="{88668394-0B19-4E8A-A014-89538D5FEBE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88" name="Text Box 4">
          <a:extLst>
            <a:ext uri="{FF2B5EF4-FFF2-40B4-BE49-F238E27FC236}">
              <a16:creationId xmlns:a16="http://schemas.microsoft.com/office/drawing/2014/main" id="{73B6E151-8AE4-49E3-83AD-5A6716CCA19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89" name="Text Box 3">
          <a:extLst>
            <a:ext uri="{FF2B5EF4-FFF2-40B4-BE49-F238E27FC236}">
              <a16:creationId xmlns:a16="http://schemas.microsoft.com/office/drawing/2014/main" id="{3665359F-1019-43B5-9888-85D70E1DB29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90" name="Text Box 25">
          <a:extLst>
            <a:ext uri="{FF2B5EF4-FFF2-40B4-BE49-F238E27FC236}">
              <a16:creationId xmlns:a16="http://schemas.microsoft.com/office/drawing/2014/main" id="{EE032AD6-77B4-4EB8-9B3F-BAD0D0DEA4E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91" name="Text Box 26">
          <a:extLst>
            <a:ext uri="{FF2B5EF4-FFF2-40B4-BE49-F238E27FC236}">
              <a16:creationId xmlns:a16="http://schemas.microsoft.com/office/drawing/2014/main" id="{77612566-AB1E-4767-8E19-679AE4C330A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92" name="Text Box 4">
          <a:extLst>
            <a:ext uri="{FF2B5EF4-FFF2-40B4-BE49-F238E27FC236}">
              <a16:creationId xmlns:a16="http://schemas.microsoft.com/office/drawing/2014/main" id="{392BB8B7-C7BF-43A1-9447-F7B0D3BF4CD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93" name="Text Box 3">
          <a:extLst>
            <a:ext uri="{FF2B5EF4-FFF2-40B4-BE49-F238E27FC236}">
              <a16:creationId xmlns:a16="http://schemas.microsoft.com/office/drawing/2014/main" id="{18F2E7C0-581B-4626-ABCA-74C9D661721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94" name="Text Box 4">
          <a:extLst>
            <a:ext uri="{FF2B5EF4-FFF2-40B4-BE49-F238E27FC236}">
              <a16:creationId xmlns:a16="http://schemas.microsoft.com/office/drawing/2014/main" id="{2645C2F8-C98F-4EBB-B0BA-704F4F9EDFF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95" name="Text Box 3">
          <a:extLst>
            <a:ext uri="{FF2B5EF4-FFF2-40B4-BE49-F238E27FC236}">
              <a16:creationId xmlns:a16="http://schemas.microsoft.com/office/drawing/2014/main" id="{610F577E-B94E-4812-891B-1A0FCB2A895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96" name="Text Box 25">
          <a:extLst>
            <a:ext uri="{FF2B5EF4-FFF2-40B4-BE49-F238E27FC236}">
              <a16:creationId xmlns:a16="http://schemas.microsoft.com/office/drawing/2014/main" id="{D3DC6431-4A6C-411C-A502-A702144286C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97" name="Text Box 26">
          <a:extLst>
            <a:ext uri="{FF2B5EF4-FFF2-40B4-BE49-F238E27FC236}">
              <a16:creationId xmlns:a16="http://schemas.microsoft.com/office/drawing/2014/main" id="{4074E744-5FE7-4CC0-938C-693E088AAE2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298" name="Text Box 4">
          <a:extLst>
            <a:ext uri="{FF2B5EF4-FFF2-40B4-BE49-F238E27FC236}">
              <a16:creationId xmlns:a16="http://schemas.microsoft.com/office/drawing/2014/main" id="{2AA75D36-ED91-4B12-AA27-F74B1CF2E41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299" name="Text Box 3">
          <a:extLst>
            <a:ext uri="{FF2B5EF4-FFF2-40B4-BE49-F238E27FC236}">
              <a16:creationId xmlns:a16="http://schemas.microsoft.com/office/drawing/2014/main" id="{CE8BC80F-0D13-46D1-BD01-621980E6D74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0" name="Text Box 4">
          <a:extLst>
            <a:ext uri="{FF2B5EF4-FFF2-40B4-BE49-F238E27FC236}">
              <a16:creationId xmlns:a16="http://schemas.microsoft.com/office/drawing/2014/main" id="{6F9DE38C-895C-4C13-83BF-8838BC5F16F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1" name="Text Box 3">
          <a:extLst>
            <a:ext uri="{FF2B5EF4-FFF2-40B4-BE49-F238E27FC236}">
              <a16:creationId xmlns:a16="http://schemas.microsoft.com/office/drawing/2014/main" id="{4C6E74D2-1D1A-4C8A-8E86-C31E64280A1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2" name="Text Box 25">
          <a:extLst>
            <a:ext uri="{FF2B5EF4-FFF2-40B4-BE49-F238E27FC236}">
              <a16:creationId xmlns:a16="http://schemas.microsoft.com/office/drawing/2014/main" id="{AA10C48D-AF96-4C35-88E1-F58F3E745F7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3" name="Text Box 26">
          <a:extLst>
            <a:ext uri="{FF2B5EF4-FFF2-40B4-BE49-F238E27FC236}">
              <a16:creationId xmlns:a16="http://schemas.microsoft.com/office/drawing/2014/main" id="{CCFD82A8-E002-4197-8F0D-57A37F82A50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4" name="Text Box 4">
          <a:extLst>
            <a:ext uri="{FF2B5EF4-FFF2-40B4-BE49-F238E27FC236}">
              <a16:creationId xmlns:a16="http://schemas.microsoft.com/office/drawing/2014/main" id="{1077F658-8514-4150-8132-47AF785F1B6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5" name="Text Box 3">
          <a:extLst>
            <a:ext uri="{FF2B5EF4-FFF2-40B4-BE49-F238E27FC236}">
              <a16:creationId xmlns:a16="http://schemas.microsoft.com/office/drawing/2014/main" id="{46A655E3-9019-4250-A072-0D1EBAD3A01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6" name="Text Box 4">
          <a:extLst>
            <a:ext uri="{FF2B5EF4-FFF2-40B4-BE49-F238E27FC236}">
              <a16:creationId xmlns:a16="http://schemas.microsoft.com/office/drawing/2014/main" id="{30254FA1-3809-4206-80B4-080DD47A74E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7" name="Text Box 3">
          <a:extLst>
            <a:ext uri="{FF2B5EF4-FFF2-40B4-BE49-F238E27FC236}">
              <a16:creationId xmlns:a16="http://schemas.microsoft.com/office/drawing/2014/main" id="{58C659AF-BACA-439E-8579-8B1028F6CC4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8" name="Text Box 25">
          <a:extLst>
            <a:ext uri="{FF2B5EF4-FFF2-40B4-BE49-F238E27FC236}">
              <a16:creationId xmlns:a16="http://schemas.microsoft.com/office/drawing/2014/main" id="{615DEF57-AAA5-4E75-BF0F-1712B9F9EB9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09" name="Text Box 26">
          <a:extLst>
            <a:ext uri="{FF2B5EF4-FFF2-40B4-BE49-F238E27FC236}">
              <a16:creationId xmlns:a16="http://schemas.microsoft.com/office/drawing/2014/main" id="{59EF9FA2-959B-4235-99E3-9E35C4DA265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10" name="Text Box 4">
          <a:extLst>
            <a:ext uri="{FF2B5EF4-FFF2-40B4-BE49-F238E27FC236}">
              <a16:creationId xmlns:a16="http://schemas.microsoft.com/office/drawing/2014/main" id="{857C32EC-EBE3-41AC-A64B-09B87521D45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11" name="Text Box 3">
          <a:extLst>
            <a:ext uri="{FF2B5EF4-FFF2-40B4-BE49-F238E27FC236}">
              <a16:creationId xmlns:a16="http://schemas.microsoft.com/office/drawing/2014/main" id="{5FB2041A-0088-47D3-8831-8FCB10FE223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12" name="Text Box 4">
          <a:extLst>
            <a:ext uri="{FF2B5EF4-FFF2-40B4-BE49-F238E27FC236}">
              <a16:creationId xmlns:a16="http://schemas.microsoft.com/office/drawing/2014/main" id="{01F2BE6D-B970-4319-9AD2-880171BCFE9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13" name="Text Box 3">
          <a:extLst>
            <a:ext uri="{FF2B5EF4-FFF2-40B4-BE49-F238E27FC236}">
              <a16:creationId xmlns:a16="http://schemas.microsoft.com/office/drawing/2014/main" id="{5A6ADCAE-BFA2-4ABB-A8D9-7196D05C303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14" name="Text Box 25">
          <a:extLst>
            <a:ext uri="{FF2B5EF4-FFF2-40B4-BE49-F238E27FC236}">
              <a16:creationId xmlns:a16="http://schemas.microsoft.com/office/drawing/2014/main" id="{22F44031-FF79-4A45-97F4-0787FE8F3BA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15" name="Text Box 26">
          <a:extLst>
            <a:ext uri="{FF2B5EF4-FFF2-40B4-BE49-F238E27FC236}">
              <a16:creationId xmlns:a16="http://schemas.microsoft.com/office/drawing/2014/main" id="{5CA3FCBF-AB20-4D49-B9CF-EA6E4269899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16" name="Text Box 4">
          <a:extLst>
            <a:ext uri="{FF2B5EF4-FFF2-40B4-BE49-F238E27FC236}">
              <a16:creationId xmlns:a16="http://schemas.microsoft.com/office/drawing/2014/main" id="{05C5834C-5210-4405-9549-44AB57EEAB7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7" name="Text Box 3">
          <a:extLst>
            <a:ext uri="{FF2B5EF4-FFF2-40B4-BE49-F238E27FC236}">
              <a16:creationId xmlns:a16="http://schemas.microsoft.com/office/drawing/2014/main" id="{B802A70C-5CD3-487A-A516-E1D655720DD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8" name="Text Box 4">
          <a:extLst>
            <a:ext uri="{FF2B5EF4-FFF2-40B4-BE49-F238E27FC236}">
              <a16:creationId xmlns:a16="http://schemas.microsoft.com/office/drawing/2014/main" id="{22B21AA8-2C6F-4F71-9B90-F3F1B1E1F33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19" name="Text Box 3">
          <a:extLst>
            <a:ext uri="{FF2B5EF4-FFF2-40B4-BE49-F238E27FC236}">
              <a16:creationId xmlns:a16="http://schemas.microsoft.com/office/drawing/2014/main" id="{76EA8C20-53A7-431A-9378-4EC4724F407B}"/>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0" name="Text Box 25">
          <a:extLst>
            <a:ext uri="{FF2B5EF4-FFF2-40B4-BE49-F238E27FC236}">
              <a16:creationId xmlns:a16="http://schemas.microsoft.com/office/drawing/2014/main" id="{34A22247-2A58-4150-B2AF-9FDBFC4D9567}"/>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1" name="Text Box 26">
          <a:extLst>
            <a:ext uri="{FF2B5EF4-FFF2-40B4-BE49-F238E27FC236}">
              <a16:creationId xmlns:a16="http://schemas.microsoft.com/office/drawing/2014/main" id="{2A9ADE54-163C-4A00-8824-D5DEE070075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2" name="Text Box 4">
          <a:extLst>
            <a:ext uri="{FF2B5EF4-FFF2-40B4-BE49-F238E27FC236}">
              <a16:creationId xmlns:a16="http://schemas.microsoft.com/office/drawing/2014/main" id="{35F6F06F-FB09-4211-B27D-5E4649D3B08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3" name="Text Box 3">
          <a:extLst>
            <a:ext uri="{FF2B5EF4-FFF2-40B4-BE49-F238E27FC236}">
              <a16:creationId xmlns:a16="http://schemas.microsoft.com/office/drawing/2014/main" id="{82216FDD-3E91-4949-B8BA-137A169149B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4" name="Text Box 4">
          <a:extLst>
            <a:ext uri="{FF2B5EF4-FFF2-40B4-BE49-F238E27FC236}">
              <a16:creationId xmlns:a16="http://schemas.microsoft.com/office/drawing/2014/main" id="{704C7DBD-A377-4C66-9066-1D31AFFADA64}"/>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5" name="Text Box 3">
          <a:extLst>
            <a:ext uri="{FF2B5EF4-FFF2-40B4-BE49-F238E27FC236}">
              <a16:creationId xmlns:a16="http://schemas.microsoft.com/office/drawing/2014/main" id="{8E267E9A-1A81-438A-83C9-CAD10526415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6" name="Text Box 25">
          <a:extLst>
            <a:ext uri="{FF2B5EF4-FFF2-40B4-BE49-F238E27FC236}">
              <a16:creationId xmlns:a16="http://schemas.microsoft.com/office/drawing/2014/main" id="{D06EE6B3-34FD-4625-A98E-82E42D44A347}"/>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7" name="Text Box 26">
          <a:extLst>
            <a:ext uri="{FF2B5EF4-FFF2-40B4-BE49-F238E27FC236}">
              <a16:creationId xmlns:a16="http://schemas.microsoft.com/office/drawing/2014/main" id="{A8B59482-411A-42EC-818A-533234AFB376}"/>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28" name="Text Box 4">
          <a:extLst>
            <a:ext uri="{FF2B5EF4-FFF2-40B4-BE49-F238E27FC236}">
              <a16:creationId xmlns:a16="http://schemas.microsoft.com/office/drawing/2014/main" id="{23BCB432-118B-416F-A8D7-28F9B998CCFB}"/>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29" name="Text Box 3">
          <a:extLst>
            <a:ext uri="{FF2B5EF4-FFF2-40B4-BE49-F238E27FC236}">
              <a16:creationId xmlns:a16="http://schemas.microsoft.com/office/drawing/2014/main" id="{D676D7A6-4867-4CB0-B857-76306732712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0" name="Text Box 4">
          <a:extLst>
            <a:ext uri="{FF2B5EF4-FFF2-40B4-BE49-F238E27FC236}">
              <a16:creationId xmlns:a16="http://schemas.microsoft.com/office/drawing/2014/main" id="{615FE8B0-A69E-4FF6-8E7A-8A828FB2061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1" name="Text Box 3">
          <a:extLst>
            <a:ext uri="{FF2B5EF4-FFF2-40B4-BE49-F238E27FC236}">
              <a16:creationId xmlns:a16="http://schemas.microsoft.com/office/drawing/2014/main" id="{4091D28D-DA7D-47F0-AAA6-3A0FFEF0F50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2" name="Text Box 25">
          <a:extLst>
            <a:ext uri="{FF2B5EF4-FFF2-40B4-BE49-F238E27FC236}">
              <a16:creationId xmlns:a16="http://schemas.microsoft.com/office/drawing/2014/main" id="{282A80E1-92C5-4265-8F0C-3C0CB5F3D25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3" name="Text Box 26">
          <a:extLst>
            <a:ext uri="{FF2B5EF4-FFF2-40B4-BE49-F238E27FC236}">
              <a16:creationId xmlns:a16="http://schemas.microsoft.com/office/drawing/2014/main" id="{14A92B51-8AC5-457C-8D38-A98D73641FD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4" name="Text Box 4">
          <a:extLst>
            <a:ext uri="{FF2B5EF4-FFF2-40B4-BE49-F238E27FC236}">
              <a16:creationId xmlns:a16="http://schemas.microsoft.com/office/drawing/2014/main" id="{FEBCDAC5-D3B5-4D7D-8E30-B1024A08FF2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5" name="Text Box 3">
          <a:extLst>
            <a:ext uri="{FF2B5EF4-FFF2-40B4-BE49-F238E27FC236}">
              <a16:creationId xmlns:a16="http://schemas.microsoft.com/office/drawing/2014/main" id="{5F8E5038-FB00-4F98-A492-1C55F46BFC9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6" name="Text Box 4">
          <a:extLst>
            <a:ext uri="{FF2B5EF4-FFF2-40B4-BE49-F238E27FC236}">
              <a16:creationId xmlns:a16="http://schemas.microsoft.com/office/drawing/2014/main" id="{A095A959-75EE-4374-9C35-730314F7810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7" name="Text Box 3">
          <a:extLst>
            <a:ext uri="{FF2B5EF4-FFF2-40B4-BE49-F238E27FC236}">
              <a16:creationId xmlns:a16="http://schemas.microsoft.com/office/drawing/2014/main" id="{C065587A-1756-45E9-AC85-345FE1C064E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8" name="Text Box 25">
          <a:extLst>
            <a:ext uri="{FF2B5EF4-FFF2-40B4-BE49-F238E27FC236}">
              <a16:creationId xmlns:a16="http://schemas.microsoft.com/office/drawing/2014/main" id="{9AEAB9AB-BD14-4FC9-9C64-4F9AB83B9A9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39" name="Text Box 26">
          <a:extLst>
            <a:ext uri="{FF2B5EF4-FFF2-40B4-BE49-F238E27FC236}">
              <a16:creationId xmlns:a16="http://schemas.microsoft.com/office/drawing/2014/main" id="{52C64C92-E667-4711-BC98-F863517E18F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40" name="Text Box 4">
          <a:extLst>
            <a:ext uri="{FF2B5EF4-FFF2-40B4-BE49-F238E27FC236}">
              <a16:creationId xmlns:a16="http://schemas.microsoft.com/office/drawing/2014/main" id="{C9828E31-828A-41C5-86F6-FAB1302CD83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41" name="Text Box 3">
          <a:extLst>
            <a:ext uri="{FF2B5EF4-FFF2-40B4-BE49-F238E27FC236}">
              <a16:creationId xmlns:a16="http://schemas.microsoft.com/office/drawing/2014/main" id="{FE99ABC7-B551-421D-9E3C-71DC0D6934F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42" name="Text Box 4">
          <a:extLst>
            <a:ext uri="{FF2B5EF4-FFF2-40B4-BE49-F238E27FC236}">
              <a16:creationId xmlns:a16="http://schemas.microsoft.com/office/drawing/2014/main" id="{B1DDB7C8-DEEC-4E93-9938-D212E5534BA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43" name="Text Box 3">
          <a:extLst>
            <a:ext uri="{FF2B5EF4-FFF2-40B4-BE49-F238E27FC236}">
              <a16:creationId xmlns:a16="http://schemas.microsoft.com/office/drawing/2014/main" id="{6F6C4E40-9EE1-44B1-BEDD-05758077BC5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44" name="Text Box 25">
          <a:extLst>
            <a:ext uri="{FF2B5EF4-FFF2-40B4-BE49-F238E27FC236}">
              <a16:creationId xmlns:a16="http://schemas.microsoft.com/office/drawing/2014/main" id="{CD7E5FDD-5973-412A-A6F7-EFB357B12FB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45" name="Text Box 26">
          <a:extLst>
            <a:ext uri="{FF2B5EF4-FFF2-40B4-BE49-F238E27FC236}">
              <a16:creationId xmlns:a16="http://schemas.microsoft.com/office/drawing/2014/main" id="{F8177B75-A904-4EAA-AC6E-0756751308B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46" name="Text Box 4">
          <a:extLst>
            <a:ext uri="{FF2B5EF4-FFF2-40B4-BE49-F238E27FC236}">
              <a16:creationId xmlns:a16="http://schemas.microsoft.com/office/drawing/2014/main" id="{BCE91192-0EDA-439A-A3ED-23B7BBB17B8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47" name="Text Box 3">
          <a:extLst>
            <a:ext uri="{FF2B5EF4-FFF2-40B4-BE49-F238E27FC236}">
              <a16:creationId xmlns:a16="http://schemas.microsoft.com/office/drawing/2014/main" id="{6BC12041-123A-4FBF-8EF3-FAC6D31D418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48" name="Text Box 4">
          <a:extLst>
            <a:ext uri="{FF2B5EF4-FFF2-40B4-BE49-F238E27FC236}">
              <a16:creationId xmlns:a16="http://schemas.microsoft.com/office/drawing/2014/main" id="{68AAF817-AE82-4E34-993C-9856F44D7DC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49" name="Text Box 3">
          <a:extLst>
            <a:ext uri="{FF2B5EF4-FFF2-40B4-BE49-F238E27FC236}">
              <a16:creationId xmlns:a16="http://schemas.microsoft.com/office/drawing/2014/main" id="{6FAFF6CD-DA82-4EA3-A84B-F534A3B660C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50" name="Text Box 25">
          <a:extLst>
            <a:ext uri="{FF2B5EF4-FFF2-40B4-BE49-F238E27FC236}">
              <a16:creationId xmlns:a16="http://schemas.microsoft.com/office/drawing/2014/main" id="{2E9382D1-AE66-41A6-846B-DD7A1D3455D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51" name="Text Box 26">
          <a:extLst>
            <a:ext uri="{FF2B5EF4-FFF2-40B4-BE49-F238E27FC236}">
              <a16:creationId xmlns:a16="http://schemas.microsoft.com/office/drawing/2014/main" id="{83A55135-4F99-4166-9441-89D1522629F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52" name="Text Box 4">
          <a:extLst>
            <a:ext uri="{FF2B5EF4-FFF2-40B4-BE49-F238E27FC236}">
              <a16:creationId xmlns:a16="http://schemas.microsoft.com/office/drawing/2014/main" id="{CAA43460-AB05-4D32-B503-66F4199C451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53" name="Text Box 3">
          <a:extLst>
            <a:ext uri="{FF2B5EF4-FFF2-40B4-BE49-F238E27FC236}">
              <a16:creationId xmlns:a16="http://schemas.microsoft.com/office/drawing/2014/main" id="{9EC9750C-F267-49E0-B1A5-08D2C120D85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54" name="Text Box 4">
          <a:extLst>
            <a:ext uri="{FF2B5EF4-FFF2-40B4-BE49-F238E27FC236}">
              <a16:creationId xmlns:a16="http://schemas.microsoft.com/office/drawing/2014/main" id="{460EB271-6BF7-4CF9-87FA-9C087371D30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55" name="Text Box 3">
          <a:extLst>
            <a:ext uri="{FF2B5EF4-FFF2-40B4-BE49-F238E27FC236}">
              <a16:creationId xmlns:a16="http://schemas.microsoft.com/office/drawing/2014/main" id="{E257B9AC-9B4B-4921-BCBF-C3D66446530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56" name="Text Box 25">
          <a:extLst>
            <a:ext uri="{FF2B5EF4-FFF2-40B4-BE49-F238E27FC236}">
              <a16:creationId xmlns:a16="http://schemas.microsoft.com/office/drawing/2014/main" id="{5130681C-28A2-4036-910F-4192E234E42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57" name="Text Box 26">
          <a:extLst>
            <a:ext uri="{FF2B5EF4-FFF2-40B4-BE49-F238E27FC236}">
              <a16:creationId xmlns:a16="http://schemas.microsoft.com/office/drawing/2014/main" id="{465EF948-92D1-4495-ABD3-A5E9222F251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58" name="Text Box 4">
          <a:extLst>
            <a:ext uri="{FF2B5EF4-FFF2-40B4-BE49-F238E27FC236}">
              <a16:creationId xmlns:a16="http://schemas.microsoft.com/office/drawing/2014/main" id="{6E8D9338-ED9F-4579-A4E5-BC2AFEC35AA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59" name="Text Box 3">
          <a:extLst>
            <a:ext uri="{FF2B5EF4-FFF2-40B4-BE49-F238E27FC236}">
              <a16:creationId xmlns:a16="http://schemas.microsoft.com/office/drawing/2014/main" id="{C69D06A8-8A68-4432-BD93-DA25EEC0805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60" name="Text Box 4">
          <a:extLst>
            <a:ext uri="{FF2B5EF4-FFF2-40B4-BE49-F238E27FC236}">
              <a16:creationId xmlns:a16="http://schemas.microsoft.com/office/drawing/2014/main" id="{7A5BAA03-EFFA-4FC8-9B23-88E15EC832C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61" name="Text Box 3">
          <a:extLst>
            <a:ext uri="{FF2B5EF4-FFF2-40B4-BE49-F238E27FC236}">
              <a16:creationId xmlns:a16="http://schemas.microsoft.com/office/drawing/2014/main" id="{095CDC0C-D9AF-45BC-8EFA-C7D11D66A94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62" name="Text Box 25">
          <a:extLst>
            <a:ext uri="{FF2B5EF4-FFF2-40B4-BE49-F238E27FC236}">
              <a16:creationId xmlns:a16="http://schemas.microsoft.com/office/drawing/2014/main" id="{53A8C63F-793C-42C2-9EF7-F8070AF37DA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63" name="Text Box 26">
          <a:extLst>
            <a:ext uri="{FF2B5EF4-FFF2-40B4-BE49-F238E27FC236}">
              <a16:creationId xmlns:a16="http://schemas.microsoft.com/office/drawing/2014/main" id="{192260C7-C420-438F-9B6F-23E91AF348A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64" name="Text Box 4">
          <a:extLst>
            <a:ext uri="{FF2B5EF4-FFF2-40B4-BE49-F238E27FC236}">
              <a16:creationId xmlns:a16="http://schemas.microsoft.com/office/drawing/2014/main" id="{18E1C9F9-58BB-4F26-852D-F5E816E11BA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5" name="Text Box 3">
          <a:extLst>
            <a:ext uri="{FF2B5EF4-FFF2-40B4-BE49-F238E27FC236}">
              <a16:creationId xmlns:a16="http://schemas.microsoft.com/office/drawing/2014/main" id="{EB932AF4-2566-4323-980C-EA5A64120DC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6" name="Text Box 4">
          <a:extLst>
            <a:ext uri="{FF2B5EF4-FFF2-40B4-BE49-F238E27FC236}">
              <a16:creationId xmlns:a16="http://schemas.microsoft.com/office/drawing/2014/main" id="{5744F7FC-66E9-47C7-929F-27AD836069D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7" name="Text Box 3">
          <a:extLst>
            <a:ext uri="{FF2B5EF4-FFF2-40B4-BE49-F238E27FC236}">
              <a16:creationId xmlns:a16="http://schemas.microsoft.com/office/drawing/2014/main" id="{BABA9B94-16FD-4935-A730-F5B079400E68}"/>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8" name="Text Box 25">
          <a:extLst>
            <a:ext uri="{FF2B5EF4-FFF2-40B4-BE49-F238E27FC236}">
              <a16:creationId xmlns:a16="http://schemas.microsoft.com/office/drawing/2014/main" id="{9D09A0A3-8FD3-4094-9BEE-3AD8F97DF67B}"/>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69" name="Text Box 26">
          <a:extLst>
            <a:ext uri="{FF2B5EF4-FFF2-40B4-BE49-F238E27FC236}">
              <a16:creationId xmlns:a16="http://schemas.microsoft.com/office/drawing/2014/main" id="{759DBA23-76A0-47D6-AA90-904D938F3174}"/>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0" name="Text Box 4">
          <a:extLst>
            <a:ext uri="{FF2B5EF4-FFF2-40B4-BE49-F238E27FC236}">
              <a16:creationId xmlns:a16="http://schemas.microsoft.com/office/drawing/2014/main" id="{2058F08A-5D1C-458C-B56B-68416DDC0ABB}"/>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1" name="Text Box 3">
          <a:extLst>
            <a:ext uri="{FF2B5EF4-FFF2-40B4-BE49-F238E27FC236}">
              <a16:creationId xmlns:a16="http://schemas.microsoft.com/office/drawing/2014/main" id="{420A8803-E4FD-4A8C-99EC-F16A96A9484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2" name="Text Box 4">
          <a:extLst>
            <a:ext uri="{FF2B5EF4-FFF2-40B4-BE49-F238E27FC236}">
              <a16:creationId xmlns:a16="http://schemas.microsoft.com/office/drawing/2014/main" id="{0CF12B58-D59F-4E86-A8C0-5074CE45B0D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3" name="Text Box 3">
          <a:extLst>
            <a:ext uri="{FF2B5EF4-FFF2-40B4-BE49-F238E27FC236}">
              <a16:creationId xmlns:a16="http://schemas.microsoft.com/office/drawing/2014/main" id="{5C9C154D-3E56-4219-B6CC-9C7C3962376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4" name="Text Box 25">
          <a:extLst>
            <a:ext uri="{FF2B5EF4-FFF2-40B4-BE49-F238E27FC236}">
              <a16:creationId xmlns:a16="http://schemas.microsoft.com/office/drawing/2014/main" id="{4D522B24-EEBD-4440-BC0B-728C4678864D}"/>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5" name="Text Box 26">
          <a:extLst>
            <a:ext uri="{FF2B5EF4-FFF2-40B4-BE49-F238E27FC236}">
              <a16:creationId xmlns:a16="http://schemas.microsoft.com/office/drawing/2014/main" id="{9D6110D9-EAF6-4F56-AB7B-9EBAF5A80CB8}"/>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376" name="Text Box 4">
          <a:extLst>
            <a:ext uri="{FF2B5EF4-FFF2-40B4-BE49-F238E27FC236}">
              <a16:creationId xmlns:a16="http://schemas.microsoft.com/office/drawing/2014/main" id="{8E77C370-5CF9-49D0-8C5D-4A1D4419EC1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77" name="Text Box 3">
          <a:extLst>
            <a:ext uri="{FF2B5EF4-FFF2-40B4-BE49-F238E27FC236}">
              <a16:creationId xmlns:a16="http://schemas.microsoft.com/office/drawing/2014/main" id="{48DBBAA4-6782-4F68-8A2D-47DEE57D180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78" name="Text Box 4">
          <a:extLst>
            <a:ext uri="{FF2B5EF4-FFF2-40B4-BE49-F238E27FC236}">
              <a16:creationId xmlns:a16="http://schemas.microsoft.com/office/drawing/2014/main" id="{9BF1C7D7-F1FB-46CC-9EF3-A2CFA3A6C20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79" name="Text Box 3">
          <a:extLst>
            <a:ext uri="{FF2B5EF4-FFF2-40B4-BE49-F238E27FC236}">
              <a16:creationId xmlns:a16="http://schemas.microsoft.com/office/drawing/2014/main" id="{2F80EFF4-D7C0-4878-A732-E3783097A56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80" name="Text Box 25">
          <a:extLst>
            <a:ext uri="{FF2B5EF4-FFF2-40B4-BE49-F238E27FC236}">
              <a16:creationId xmlns:a16="http://schemas.microsoft.com/office/drawing/2014/main" id="{31132336-605F-4F17-89F3-4CC0B306C6D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81" name="Text Box 26">
          <a:extLst>
            <a:ext uri="{FF2B5EF4-FFF2-40B4-BE49-F238E27FC236}">
              <a16:creationId xmlns:a16="http://schemas.microsoft.com/office/drawing/2014/main" id="{C484066C-3F27-41B6-99F9-F123B383E4A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82" name="Text Box 4">
          <a:extLst>
            <a:ext uri="{FF2B5EF4-FFF2-40B4-BE49-F238E27FC236}">
              <a16:creationId xmlns:a16="http://schemas.microsoft.com/office/drawing/2014/main" id="{C1ACFA10-E047-4408-B325-8D6A62BCB64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83" name="Text Box 3">
          <a:extLst>
            <a:ext uri="{FF2B5EF4-FFF2-40B4-BE49-F238E27FC236}">
              <a16:creationId xmlns:a16="http://schemas.microsoft.com/office/drawing/2014/main" id="{37AB91D5-5228-4A29-9602-84D2E0B1E52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84" name="Text Box 4">
          <a:extLst>
            <a:ext uri="{FF2B5EF4-FFF2-40B4-BE49-F238E27FC236}">
              <a16:creationId xmlns:a16="http://schemas.microsoft.com/office/drawing/2014/main" id="{BE7E3CAA-84D3-4786-880D-134FFE4DDC4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85" name="Text Box 3">
          <a:extLst>
            <a:ext uri="{FF2B5EF4-FFF2-40B4-BE49-F238E27FC236}">
              <a16:creationId xmlns:a16="http://schemas.microsoft.com/office/drawing/2014/main" id="{100B17DF-10FA-4951-90F4-5F96A3B1112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86" name="Text Box 25">
          <a:extLst>
            <a:ext uri="{FF2B5EF4-FFF2-40B4-BE49-F238E27FC236}">
              <a16:creationId xmlns:a16="http://schemas.microsoft.com/office/drawing/2014/main" id="{EF885A7F-0890-42A4-9438-C467E719D0B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87" name="Text Box 26">
          <a:extLst>
            <a:ext uri="{FF2B5EF4-FFF2-40B4-BE49-F238E27FC236}">
              <a16:creationId xmlns:a16="http://schemas.microsoft.com/office/drawing/2014/main" id="{90127F40-DB87-4E05-ACC3-CB924F989E8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88" name="Text Box 4">
          <a:extLst>
            <a:ext uri="{FF2B5EF4-FFF2-40B4-BE49-F238E27FC236}">
              <a16:creationId xmlns:a16="http://schemas.microsoft.com/office/drawing/2014/main" id="{90E25BC7-0A79-4DEE-A9EB-0DD289320FB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89" name="Text Box 3">
          <a:extLst>
            <a:ext uri="{FF2B5EF4-FFF2-40B4-BE49-F238E27FC236}">
              <a16:creationId xmlns:a16="http://schemas.microsoft.com/office/drawing/2014/main" id="{AF998632-C64A-4279-98CA-450AA698CFA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90" name="Text Box 4">
          <a:extLst>
            <a:ext uri="{FF2B5EF4-FFF2-40B4-BE49-F238E27FC236}">
              <a16:creationId xmlns:a16="http://schemas.microsoft.com/office/drawing/2014/main" id="{43C45504-247F-428A-AD31-DF5E0433966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91" name="Text Box 3">
          <a:extLst>
            <a:ext uri="{FF2B5EF4-FFF2-40B4-BE49-F238E27FC236}">
              <a16:creationId xmlns:a16="http://schemas.microsoft.com/office/drawing/2014/main" id="{EF20CF4C-957F-477C-926A-D90B40C138A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92" name="Text Box 25">
          <a:extLst>
            <a:ext uri="{FF2B5EF4-FFF2-40B4-BE49-F238E27FC236}">
              <a16:creationId xmlns:a16="http://schemas.microsoft.com/office/drawing/2014/main" id="{33E19284-FD21-44A6-BD85-D3ECBD3D3E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93" name="Text Box 26">
          <a:extLst>
            <a:ext uri="{FF2B5EF4-FFF2-40B4-BE49-F238E27FC236}">
              <a16:creationId xmlns:a16="http://schemas.microsoft.com/office/drawing/2014/main" id="{FC54D6CC-8150-4AFB-ADB3-AA2E897AC35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394" name="Text Box 4">
          <a:extLst>
            <a:ext uri="{FF2B5EF4-FFF2-40B4-BE49-F238E27FC236}">
              <a16:creationId xmlns:a16="http://schemas.microsoft.com/office/drawing/2014/main" id="{31B499E8-E82E-42EE-886F-50E435630FE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95" name="Text Box 3">
          <a:extLst>
            <a:ext uri="{FF2B5EF4-FFF2-40B4-BE49-F238E27FC236}">
              <a16:creationId xmlns:a16="http://schemas.microsoft.com/office/drawing/2014/main" id="{EE0327BA-AE53-4426-B1BB-91C0FFDF99A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96" name="Text Box 4">
          <a:extLst>
            <a:ext uri="{FF2B5EF4-FFF2-40B4-BE49-F238E27FC236}">
              <a16:creationId xmlns:a16="http://schemas.microsoft.com/office/drawing/2014/main" id="{98672F38-3853-4326-968A-288EAD42709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97" name="Text Box 3">
          <a:extLst>
            <a:ext uri="{FF2B5EF4-FFF2-40B4-BE49-F238E27FC236}">
              <a16:creationId xmlns:a16="http://schemas.microsoft.com/office/drawing/2014/main" id="{B2171950-37C2-482D-A6C1-E0447355FE0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98" name="Text Box 25">
          <a:extLst>
            <a:ext uri="{FF2B5EF4-FFF2-40B4-BE49-F238E27FC236}">
              <a16:creationId xmlns:a16="http://schemas.microsoft.com/office/drawing/2014/main" id="{0DD27772-6303-4F1F-B22C-70B8CF1899F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399" name="Text Box 26">
          <a:extLst>
            <a:ext uri="{FF2B5EF4-FFF2-40B4-BE49-F238E27FC236}">
              <a16:creationId xmlns:a16="http://schemas.microsoft.com/office/drawing/2014/main" id="{6E5E84AF-4BE7-4A82-A9F7-52AD084EF56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00" name="Text Box 4">
          <a:extLst>
            <a:ext uri="{FF2B5EF4-FFF2-40B4-BE49-F238E27FC236}">
              <a16:creationId xmlns:a16="http://schemas.microsoft.com/office/drawing/2014/main" id="{02C836C4-3B84-4AF2-A607-8A5DE29F769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01" name="Text Box 3">
          <a:extLst>
            <a:ext uri="{FF2B5EF4-FFF2-40B4-BE49-F238E27FC236}">
              <a16:creationId xmlns:a16="http://schemas.microsoft.com/office/drawing/2014/main" id="{67BD85ED-860E-4805-BD96-FAD5C575D84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02" name="Text Box 4">
          <a:extLst>
            <a:ext uri="{FF2B5EF4-FFF2-40B4-BE49-F238E27FC236}">
              <a16:creationId xmlns:a16="http://schemas.microsoft.com/office/drawing/2014/main" id="{6D8BFE29-D357-497E-BF4D-D6AE70F0A03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03" name="Text Box 3">
          <a:extLst>
            <a:ext uri="{FF2B5EF4-FFF2-40B4-BE49-F238E27FC236}">
              <a16:creationId xmlns:a16="http://schemas.microsoft.com/office/drawing/2014/main" id="{874E0187-EB0F-40F2-8473-3854297F31C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04" name="Text Box 25">
          <a:extLst>
            <a:ext uri="{FF2B5EF4-FFF2-40B4-BE49-F238E27FC236}">
              <a16:creationId xmlns:a16="http://schemas.microsoft.com/office/drawing/2014/main" id="{7F04C914-7D17-4A9C-9CDD-5AF6DA39BDC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05" name="Text Box 26">
          <a:extLst>
            <a:ext uri="{FF2B5EF4-FFF2-40B4-BE49-F238E27FC236}">
              <a16:creationId xmlns:a16="http://schemas.microsoft.com/office/drawing/2014/main" id="{09A41009-518A-4008-ABA1-BA45C24F3FE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06" name="Text Box 4">
          <a:extLst>
            <a:ext uri="{FF2B5EF4-FFF2-40B4-BE49-F238E27FC236}">
              <a16:creationId xmlns:a16="http://schemas.microsoft.com/office/drawing/2014/main" id="{A59C3F68-EDFC-451D-8C2A-5F22755EA1A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07" name="Text Box 3">
          <a:extLst>
            <a:ext uri="{FF2B5EF4-FFF2-40B4-BE49-F238E27FC236}">
              <a16:creationId xmlns:a16="http://schemas.microsoft.com/office/drawing/2014/main" id="{7DDFCC12-CB69-4AE9-BACA-537C514A76E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08" name="Text Box 4">
          <a:extLst>
            <a:ext uri="{FF2B5EF4-FFF2-40B4-BE49-F238E27FC236}">
              <a16:creationId xmlns:a16="http://schemas.microsoft.com/office/drawing/2014/main" id="{51A0ED67-69A8-43C3-94C2-C063EB5E3AE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09" name="Text Box 3">
          <a:extLst>
            <a:ext uri="{FF2B5EF4-FFF2-40B4-BE49-F238E27FC236}">
              <a16:creationId xmlns:a16="http://schemas.microsoft.com/office/drawing/2014/main" id="{ED7CA080-DCC3-4A84-8776-8CDBF146D6F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10" name="Text Box 25">
          <a:extLst>
            <a:ext uri="{FF2B5EF4-FFF2-40B4-BE49-F238E27FC236}">
              <a16:creationId xmlns:a16="http://schemas.microsoft.com/office/drawing/2014/main" id="{97F04F35-FBDC-4959-BB6F-AF95EC3F406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11" name="Text Box 26">
          <a:extLst>
            <a:ext uri="{FF2B5EF4-FFF2-40B4-BE49-F238E27FC236}">
              <a16:creationId xmlns:a16="http://schemas.microsoft.com/office/drawing/2014/main" id="{07252BC3-B24A-4C0B-BC5D-EAC4B9B8514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12" name="Text Box 4">
          <a:extLst>
            <a:ext uri="{FF2B5EF4-FFF2-40B4-BE49-F238E27FC236}">
              <a16:creationId xmlns:a16="http://schemas.microsoft.com/office/drawing/2014/main" id="{6B574B17-8068-4333-BF23-782D16D026C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3" name="Text Box 3">
          <a:extLst>
            <a:ext uri="{FF2B5EF4-FFF2-40B4-BE49-F238E27FC236}">
              <a16:creationId xmlns:a16="http://schemas.microsoft.com/office/drawing/2014/main" id="{45BE863E-2EF9-45F6-97D3-879CC86C9F68}"/>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4" name="Text Box 4">
          <a:extLst>
            <a:ext uri="{FF2B5EF4-FFF2-40B4-BE49-F238E27FC236}">
              <a16:creationId xmlns:a16="http://schemas.microsoft.com/office/drawing/2014/main" id="{F57331CB-95C7-402F-9423-87F0771145A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5" name="Text Box 3">
          <a:extLst>
            <a:ext uri="{FF2B5EF4-FFF2-40B4-BE49-F238E27FC236}">
              <a16:creationId xmlns:a16="http://schemas.microsoft.com/office/drawing/2014/main" id="{0AC02CF3-A50A-46D7-84C3-868378EB1D4F}"/>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6" name="Text Box 25">
          <a:extLst>
            <a:ext uri="{FF2B5EF4-FFF2-40B4-BE49-F238E27FC236}">
              <a16:creationId xmlns:a16="http://schemas.microsoft.com/office/drawing/2014/main" id="{C351DADA-64B3-4430-A895-C4E3A6CF0D2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7" name="Text Box 26">
          <a:extLst>
            <a:ext uri="{FF2B5EF4-FFF2-40B4-BE49-F238E27FC236}">
              <a16:creationId xmlns:a16="http://schemas.microsoft.com/office/drawing/2014/main" id="{75740230-9034-4099-98A8-2E7359F97988}"/>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8" name="Text Box 4">
          <a:extLst>
            <a:ext uri="{FF2B5EF4-FFF2-40B4-BE49-F238E27FC236}">
              <a16:creationId xmlns:a16="http://schemas.microsoft.com/office/drawing/2014/main" id="{E1056646-EF66-45A7-97E8-A75B26C7449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19" name="Text Box 3">
          <a:extLst>
            <a:ext uri="{FF2B5EF4-FFF2-40B4-BE49-F238E27FC236}">
              <a16:creationId xmlns:a16="http://schemas.microsoft.com/office/drawing/2014/main" id="{4D89413A-61F3-4DEC-B590-20F2BFAFD8E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0" name="Text Box 4">
          <a:extLst>
            <a:ext uri="{FF2B5EF4-FFF2-40B4-BE49-F238E27FC236}">
              <a16:creationId xmlns:a16="http://schemas.microsoft.com/office/drawing/2014/main" id="{1E32F8F9-14E2-438D-BC61-ADD4145727E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1" name="Text Box 3">
          <a:extLst>
            <a:ext uri="{FF2B5EF4-FFF2-40B4-BE49-F238E27FC236}">
              <a16:creationId xmlns:a16="http://schemas.microsoft.com/office/drawing/2014/main" id="{3D7B2561-6787-4816-8394-4ED45AE8082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2" name="Text Box 25">
          <a:extLst>
            <a:ext uri="{FF2B5EF4-FFF2-40B4-BE49-F238E27FC236}">
              <a16:creationId xmlns:a16="http://schemas.microsoft.com/office/drawing/2014/main" id="{5C2D56B1-4D33-42CA-B1B3-7B2EC8AB64AF}"/>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3" name="Text Box 26">
          <a:extLst>
            <a:ext uri="{FF2B5EF4-FFF2-40B4-BE49-F238E27FC236}">
              <a16:creationId xmlns:a16="http://schemas.microsoft.com/office/drawing/2014/main" id="{E98A6742-F305-4B49-AE82-4B7A8A5E303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24" name="Text Box 4">
          <a:extLst>
            <a:ext uri="{FF2B5EF4-FFF2-40B4-BE49-F238E27FC236}">
              <a16:creationId xmlns:a16="http://schemas.microsoft.com/office/drawing/2014/main" id="{F4096F03-3DEA-48AA-9D64-0DAE77A6FF67}"/>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25" name="Text Box 3">
          <a:extLst>
            <a:ext uri="{FF2B5EF4-FFF2-40B4-BE49-F238E27FC236}">
              <a16:creationId xmlns:a16="http://schemas.microsoft.com/office/drawing/2014/main" id="{27D22E3F-8727-49D5-8D23-56599140806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26" name="Text Box 4">
          <a:extLst>
            <a:ext uri="{FF2B5EF4-FFF2-40B4-BE49-F238E27FC236}">
              <a16:creationId xmlns:a16="http://schemas.microsoft.com/office/drawing/2014/main" id="{BF1D1673-CF14-43C9-AB79-DBF4298F5FB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27" name="Text Box 3">
          <a:extLst>
            <a:ext uri="{FF2B5EF4-FFF2-40B4-BE49-F238E27FC236}">
              <a16:creationId xmlns:a16="http://schemas.microsoft.com/office/drawing/2014/main" id="{7120A801-F392-45CC-98CD-2D756CA9705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28" name="Text Box 25">
          <a:extLst>
            <a:ext uri="{FF2B5EF4-FFF2-40B4-BE49-F238E27FC236}">
              <a16:creationId xmlns:a16="http://schemas.microsoft.com/office/drawing/2014/main" id="{BD8ED2DE-6F80-4758-9011-385231AF565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29" name="Text Box 26">
          <a:extLst>
            <a:ext uri="{FF2B5EF4-FFF2-40B4-BE49-F238E27FC236}">
              <a16:creationId xmlns:a16="http://schemas.microsoft.com/office/drawing/2014/main" id="{911D85D6-72BF-4BF1-9C10-8BC5A3A0888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30" name="Text Box 4">
          <a:extLst>
            <a:ext uri="{FF2B5EF4-FFF2-40B4-BE49-F238E27FC236}">
              <a16:creationId xmlns:a16="http://schemas.microsoft.com/office/drawing/2014/main" id="{D0F60F57-35E1-4319-B208-63FFE5976C7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1" name="Text Box 3">
          <a:extLst>
            <a:ext uri="{FF2B5EF4-FFF2-40B4-BE49-F238E27FC236}">
              <a16:creationId xmlns:a16="http://schemas.microsoft.com/office/drawing/2014/main" id="{E557B7AC-18CA-4893-9961-22B063A8847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2" name="Text Box 4">
          <a:extLst>
            <a:ext uri="{FF2B5EF4-FFF2-40B4-BE49-F238E27FC236}">
              <a16:creationId xmlns:a16="http://schemas.microsoft.com/office/drawing/2014/main" id="{A210EE3D-D25F-4E8F-8015-AC1F76A507C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3" name="Text Box 3">
          <a:extLst>
            <a:ext uri="{FF2B5EF4-FFF2-40B4-BE49-F238E27FC236}">
              <a16:creationId xmlns:a16="http://schemas.microsoft.com/office/drawing/2014/main" id="{1F76A21A-D8A4-4EE5-BFBE-B3743FB5E52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4" name="Text Box 25">
          <a:extLst>
            <a:ext uri="{FF2B5EF4-FFF2-40B4-BE49-F238E27FC236}">
              <a16:creationId xmlns:a16="http://schemas.microsoft.com/office/drawing/2014/main" id="{79A2200F-9C71-41AD-9F32-EDBC1060FCE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5" name="Text Box 26">
          <a:extLst>
            <a:ext uri="{FF2B5EF4-FFF2-40B4-BE49-F238E27FC236}">
              <a16:creationId xmlns:a16="http://schemas.microsoft.com/office/drawing/2014/main" id="{116AD24D-7B2C-4AB5-8DB4-9182173B05A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6" name="Text Box 4">
          <a:extLst>
            <a:ext uri="{FF2B5EF4-FFF2-40B4-BE49-F238E27FC236}">
              <a16:creationId xmlns:a16="http://schemas.microsoft.com/office/drawing/2014/main" id="{15EB2027-B713-408C-B061-0CD34B43656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7" name="Text Box 3">
          <a:extLst>
            <a:ext uri="{FF2B5EF4-FFF2-40B4-BE49-F238E27FC236}">
              <a16:creationId xmlns:a16="http://schemas.microsoft.com/office/drawing/2014/main" id="{A68F00D5-7623-496D-B27B-5376777FC87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8" name="Text Box 4">
          <a:extLst>
            <a:ext uri="{FF2B5EF4-FFF2-40B4-BE49-F238E27FC236}">
              <a16:creationId xmlns:a16="http://schemas.microsoft.com/office/drawing/2014/main" id="{8FC164FD-FEF5-4EFD-85FA-7FFDDBC72AD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39" name="Text Box 3">
          <a:extLst>
            <a:ext uri="{FF2B5EF4-FFF2-40B4-BE49-F238E27FC236}">
              <a16:creationId xmlns:a16="http://schemas.microsoft.com/office/drawing/2014/main" id="{895CB175-4CB9-461D-AF7A-72417E6B801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40" name="Text Box 25">
          <a:extLst>
            <a:ext uri="{FF2B5EF4-FFF2-40B4-BE49-F238E27FC236}">
              <a16:creationId xmlns:a16="http://schemas.microsoft.com/office/drawing/2014/main" id="{C724CDBC-3040-4847-ADC0-079F3E2D347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41" name="Text Box 26">
          <a:extLst>
            <a:ext uri="{FF2B5EF4-FFF2-40B4-BE49-F238E27FC236}">
              <a16:creationId xmlns:a16="http://schemas.microsoft.com/office/drawing/2014/main" id="{EA406947-2F58-4664-811E-A78E98E8881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42" name="Text Box 4">
          <a:extLst>
            <a:ext uri="{FF2B5EF4-FFF2-40B4-BE49-F238E27FC236}">
              <a16:creationId xmlns:a16="http://schemas.microsoft.com/office/drawing/2014/main" id="{360777F1-1016-4EE3-8AE4-06AAB7093B7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43" name="Text Box 3">
          <a:extLst>
            <a:ext uri="{FF2B5EF4-FFF2-40B4-BE49-F238E27FC236}">
              <a16:creationId xmlns:a16="http://schemas.microsoft.com/office/drawing/2014/main" id="{FC6FDF0A-6BB4-41A9-A75A-32937D056DF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44" name="Text Box 4">
          <a:extLst>
            <a:ext uri="{FF2B5EF4-FFF2-40B4-BE49-F238E27FC236}">
              <a16:creationId xmlns:a16="http://schemas.microsoft.com/office/drawing/2014/main" id="{2C9FE101-2DF6-406D-944A-D38F196A68C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45" name="Text Box 3">
          <a:extLst>
            <a:ext uri="{FF2B5EF4-FFF2-40B4-BE49-F238E27FC236}">
              <a16:creationId xmlns:a16="http://schemas.microsoft.com/office/drawing/2014/main" id="{99A04FFD-5338-4E17-9742-658ADBA6CA0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46" name="Text Box 25">
          <a:extLst>
            <a:ext uri="{FF2B5EF4-FFF2-40B4-BE49-F238E27FC236}">
              <a16:creationId xmlns:a16="http://schemas.microsoft.com/office/drawing/2014/main" id="{C92F3659-98EA-478C-AE89-33558D31173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47" name="Text Box 26">
          <a:extLst>
            <a:ext uri="{FF2B5EF4-FFF2-40B4-BE49-F238E27FC236}">
              <a16:creationId xmlns:a16="http://schemas.microsoft.com/office/drawing/2014/main" id="{95DBEF2C-3AA7-48AE-8B38-0039281B5E4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48" name="Text Box 4">
          <a:extLst>
            <a:ext uri="{FF2B5EF4-FFF2-40B4-BE49-F238E27FC236}">
              <a16:creationId xmlns:a16="http://schemas.microsoft.com/office/drawing/2014/main" id="{9ADF1F80-3851-4101-A2E0-FA365B736E4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49" name="Text Box 3">
          <a:extLst>
            <a:ext uri="{FF2B5EF4-FFF2-40B4-BE49-F238E27FC236}">
              <a16:creationId xmlns:a16="http://schemas.microsoft.com/office/drawing/2014/main" id="{80D0E5EB-539A-48EC-A595-06251F7D542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0" name="Text Box 4">
          <a:extLst>
            <a:ext uri="{FF2B5EF4-FFF2-40B4-BE49-F238E27FC236}">
              <a16:creationId xmlns:a16="http://schemas.microsoft.com/office/drawing/2014/main" id="{7F52D34E-DA86-425B-A760-9ACBF5B5132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1" name="Text Box 3">
          <a:extLst>
            <a:ext uri="{FF2B5EF4-FFF2-40B4-BE49-F238E27FC236}">
              <a16:creationId xmlns:a16="http://schemas.microsoft.com/office/drawing/2014/main" id="{E3BD3B2D-5663-4083-8C05-3953319F754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2" name="Text Box 25">
          <a:extLst>
            <a:ext uri="{FF2B5EF4-FFF2-40B4-BE49-F238E27FC236}">
              <a16:creationId xmlns:a16="http://schemas.microsoft.com/office/drawing/2014/main" id="{08C82E10-61F9-4574-BF8C-6B0E34CA204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3" name="Text Box 26">
          <a:extLst>
            <a:ext uri="{FF2B5EF4-FFF2-40B4-BE49-F238E27FC236}">
              <a16:creationId xmlns:a16="http://schemas.microsoft.com/office/drawing/2014/main" id="{4D211D08-0BAC-4D70-BD38-3370BBD7AC7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4" name="Text Box 4">
          <a:extLst>
            <a:ext uri="{FF2B5EF4-FFF2-40B4-BE49-F238E27FC236}">
              <a16:creationId xmlns:a16="http://schemas.microsoft.com/office/drawing/2014/main" id="{AB2F5C0C-46D1-4F0E-9D45-B242FAB58FF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5" name="Text Box 3">
          <a:extLst>
            <a:ext uri="{FF2B5EF4-FFF2-40B4-BE49-F238E27FC236}">
              <a16:creationId xmlns:a16="http://schemas.microsoft.com/office/drawing/2014/main" id="{F744B99B-4439-43AB-95C9-2CE1E4E8857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6" name="Text Box 4">
          <a:extLst>
            <a:ext uri="{FF2B5EF4-FFF2-40B4-BE49-F238E27FC236}">
              <a16:creationId xmlns:a16="http://schemas.microsoft.com/office/drawing/2014/main" id="{94BD0C9E-F484-4D70-B1CC-F0AA51AA411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7" name="Text Box 3">
          <a:extLst>
            <a:ext uri="{FF2B5EF4-FFF2-40B4-BE49-F238E27FC236}">
              <a16:creationId xmlns:a16="http://schemas.microsoft.com/office/drawing/2014/main" id="{77183BC9-96A9-43D1-B051-BDF07EBE8F0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8" name="Text Box 25">
          <a:extLst>
            <a:ext uri="{FF2B5EF4-FFF2-40B4-BE49-F238E27FC236}">
              <a16:creationId xmlns:a16="http://schemas.microsoft.com/office/drawing/2014/main" id="{ACD08665-9F9B-4600-A6EC-124E513E004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59" name="Text Box 26">
          <a:extLst>
            <a:ext uri="{FF2B5EF4-FFF2-40B4-BE49-F238E27FC236}">
              <a16:creationId xmlns:a16="http://schemas.microsoft.com/office/drawing/2014/main" id="{7185E893-553A-4344-9CF9-26A004A5B67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60" name="Text Box 4">
          <a:extLst>
            <a:ext uri="{FF2B5EF4-FFF2-40B4-BE49-F238E27FC236}">
              <a16:creationId xmlns:a16="http://schemas.microsoft.com/office/drawing/2014/main" id="{2E5FC44C-97B4-4F9D-ABB1-F061D095D8A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61" name="Text Box 3">
          <a:extLst>
            <a:ext uri="{FF2B5EF4-FFF2-40B4-BE49-F238E27FC236}">
              <a16:creationId xmlns:a16="http://schemas.microsoft.com/office/drawing/2014/main" id="{1E545EB5-F361-48A0-997C-504E63640E8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62" name="Text Box 4">
          <a:extLst>
            <a:ext uri="{FF2B5EF4-FFF2-40B4-BE49-F238E27FC236}">
              <a16:creationId xmlns:a16="http://schemas.microsoft.com/office/drawing/2014/main" id="{1DFA7C9C-D91B-44E0-B57C-6D4CCDE90F5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63" name="Text Box 3">
          <a:extLst>
            <a:ext uri="{FF2B5EF4-FFF2-40B4-BE49-F238E27FC236}">
              <a16:creationId xmlns:a16="http://schemas.microsoft.com/office/drawing/2014/main" id="{06060A8A-8991-4D13-AE4E-3418D0039DD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64" name="Text Box 25">
          <a:extLst>
            <a:ext uri="{FF2B5EF4-FFF2-40B4-BE49-F238E27FC236}">
              <a16:creationId xmlns:a16="http://schemas.microsoft.com/office/drawing/2014/main" id="{8D53299F-EB79-4CE9-AF75-EAC3DE81C91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65" name="Text Box 26">
          <a:extLst>
            <a:ext uri="{FF2B5EF4-FFF2-40B4-BE49-F238E27FC236}">
              <a16:creationId xmlns:a16="http://schemas.microsoft.com/office/drawing/2014/main" id="{E40D67B2-C980-4B4D-BA19-3F955183C07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66" name="Text Box 4">
          <a:extLst>
            <a:ext uri="{FF2B5EF4-FFF2-40B4-BE49-F238E27FC236}">
              <a16:creationId xmlns:a16="http://schemas.microsoft.com/office/drawing/2014/main" id="{3CAA5500-5EBA-41C7-946B-6D91C3ED17D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67" name="Text Box 3">
          <a:extLst>
            <a:ext uri="{FF2B5EF4-FFF2-40B4-BE49-F238E27FC236}">
              <a16:creationId xmlns:a16="http://schemas.microsoft.com/office/drawing/2014/main" id="{78BF5E05-CA3F-45E4-A95E-1EBC3C48447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68" name="Text Box 4">
          <a:extLst>
            <a:ext uri="{FF2B5EF4-FFF2-40B4-BE49-F238E27FC236}">
              <a16:creationId xmlns:a16="http://schemas.microsoft.com/office/drawing/2014/main" id="{FC11995F-9AE0-4121-86BD-FEF3B673298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69" name="Text Box 3">
          <a:extLst>
            <a:ext uri="{FF2B5EF4-FFF2-40B4-BE49-F238E27FC236}">
              <a16:creationId xmlns:a16="http://schemas.microsoft.com/office/drawing/2014/main" id="{0C7712D1-1DD5-4E37-9884-4C5C7DE97B8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0" name="Text Box 25">
          <a:extLst>
            <a:ext uri="{FF2B5EF4-FFF2-40B4-BE49-F238E27FC236}">
              <a16:creationId xmlns:a16="http://schemas.microsoft.com/office/drawing/2014/main" id="{634FF0FA-1E56-45A5-89F9-45F48C3F93F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1" name="Text Box 26">
          <a:extLst>
            <a:ext uri="{FF2B5EF4-FFF2-40B4-BE49-F238E27FC236}">
              <a16:creationId xmlns:a16="http://schemas.microsoft.com/office/drawing/2014/main" id="{57B1964C-5950-4AB8-8E17-5EEB5E33243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2" name="Text Box 4">
          <a:extLst>
            <a:ext uri="{FF2B5EF4-FFF2-40B4-BE49-F238E27FC236}">
              <a16:creationId xmlns:a16="http://schemas.microsoft.com/office/drawing/2014/main" id="{CA6F80A9-F0E4-4C31-A033-1881DB028C9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3" name="Text Box 3">
          <a:extLst>
            <a:ext uri="{FF2B5EF4-FFF2-40B4-BE49-F238E27FC236}">
              <a16:creationId xmlns:a16="http://schemas.microsoft.com/office/drawing/2014/main" id="{84793B01-A988-41EB-A550-8F0B17DDB14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4" name="Text Box 4">
          <a:extLst>
            <a:ext uri="{FF2B5EF4-FFF2-40B4-BE49-F238E27FC236}">
              <a16:creationId xmlns:a16="http://schemas.microsoft.com/office/drawing/2014/main" id="{ED6EC205-2CBC-412B-8D1A-4B3B4670805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5" name="Text Box 3">
          <a:extLst>
            <a:ext uri="{FF2B5EF4-FFF2-40B4-BE49-F238E27FC236}">
              <a16:creationId xmlns:a16="http://schemas.microsoft.com/office/drawing/2014/main" id="{2E688654-14D8-4274-8FE6-17D169B9F7E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6" name="Text Box 25">
          <a:extLst>
            <a:ext uri="{FF2B5EF4-FFF2-40B4-BE49-F238E27FC236}">
              <a16:creationId xmlns:a16="http://schemas.microsoft.com/office/drawing/2014/main" id="{5491DCBE-7D35-4850-A935-3D01EC05105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7" name="Text Box 26">
          <a:extLst>
            <a:ext uri="{FF2B5EF4-FFF2-40B4-BE49-F238E27FC236}">
              <a16:creationId xmlns:a16="http://schemas.microsoft.com/office/drawing/2014/main" id="{C1B95E68-7780-4954-96FE-1AF0E992F93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78" name="Text Box 4">
          <a:extLst>
            <a:ext uri="{FF2B5EF4-FFF2-40B4-BE49-F238E27FC236}">
              <a16:creationId xmlns:a16="http://schemas.microsoft.com/office/drawing/2014/main" id="{7C4E7C2B-3C66-4EE5-B813-ED9F7144997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79" name="Text Box 3">
          <a:extLst>
            <a:ext uri="{FF2B5EF4-FFF2-40B4-BE49-F238E27FC236}">
              <a16:creationId xmlns:a16="http://schemas.microsoft.com/office/drawing/2014/main" id="{DFFE2443-640F-4886-9E1B-3228A853257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80" name="Text Box 4">
          <a:extLst>
            <a:ext uri="{FF2B5EF4-FFF2-40B4-BE49-F238E27FC236}">
              <a16:creationId xmlns:a16="http://schemas.microsoft.com/office/drawing/2014/main" id="{AFF2C6CC-3271-468A-9248-601DAAF320D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81" name="Text Box 3">
          <a:extLst>
            <a:ext uri="{FF2B5EF4-FFF2-40B4-BE49-F238E27FC236}">
              <a16:creationId xmlns:a16="http://schemas.microsoft.com/office/drawing/2014/main" id="{F5CDD9CF-CD6D-4692-90A4-096EB075B7F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82" name="Text Box 25">
          <a:extLst>
            <a:ext uri="{FF2B5EF4-FFF2-40B4-BE49-F238E27FC236}">
              <a16:creationId xmlns:a16="http://schemas.microsoft.com/office/drawing/2014/main" id="{B25B7F8A-0C75-4605-8E38-8167589D94C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83" name="Text Box 26">
          <a:extLst>
            <a:ext uri="{FF2B5EF4-FFF2-40B4-BE49-F238E27FC236}">
              <a16:creationId xmlns:a16="http://schemas.microsoft.com/office/drawing/2014/main" id="{13A98CE9-8F47-43F3-9D0A-E319BCFC041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484" name="Text Box 4">
          <a:extLst>
            <a:ext uri="{FF2B5EF4-FFF2-40B4-BE49-F238E27FC236}">
              <a16:creationId xmlns:a16="http://schemas.microsoft.com/office/drawing/2014/main" id="{39B5B52A-C2D9-47F0-9F1E-0676C15C8F3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85" name="Text Box 3">
          <a:extLst>
            <a:ext uri="{FF2B5EF4-FFF2-40B4-BE49-F238E27FC236}">
              <a16:creationId xmlns:a16="http://schemas.microsoft.com/office/drawing/2014/main" id="{BE4FB5CB-2DE8-4CA4-8618-B3D2CC121F0D}"/>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86" name="Text Box 4">
          <a:extLst>
            <a:ext uri="{FF2B5EF4-FFF2-40B4-BE49-F238E27FC236}">
              <a16:creationId xmlns:a16="http://schemas.microsoft.com/office/drawing/2014/main" id="{078FD58A-C793-431A-8DF3-C13F58EE358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87" name="Text Box 3">
          <a:extLst>
            <a:ext uri="{FF2B5EF4-FFF2-40B4-BE49-F238E27FC236}">
              <a16:creationId xmlns:a16="http://schemas.microsoft.com/office/drawing/2014/main" id="{4EAD204A-8C3B-4DE4-AA84-C2815E4AF5B8}"/>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88" name="Text Box 25">
          <a:extLst>
            <a:ext uri="{FF2B5EF4-FFF2-40B4-BE49-F238E27FC236}">
              <a16:creationId xmlns:a16="http://schemas.microsoft.com/office/drawing/2014/main" id="{0E5EA13E-5298-48F3-9760-8E72A5958EF8}"/>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89" name="Text Box 26">
          <a:extLst>
            <a:ext uri="{FF2B5EF4-FFF2-40B4-BE49-F238E27FC236}">
              <a16:creationId xmlns:a16="http://schemas.microsoft.com/office/drawing/2014/main" id="{9368C362-E306-4256-A68B-0B6E755E470D}"/>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90" name="Text Box 4">
          <a:extLst>
            <a:ext uri="{FF2B5EF4-FFF2-40B4-BE49-F238E27FC236}">
              <a16:creationId xmlns:a16="http://schemas.microsoft.com/office/drawing/2014/main" id="{7BBEBCB2-4EF8-46A8-B8F0-C593B09C21A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91" name="Text Box 3">
          <a:extLst>
            <a:ext uri="{FF2B5EF4-FFF2-40B4-BE49-F238E27FC236}">
              <a16:creationId xmlns:a16="http://schemas.microsoft.com/office/drawing/2014/main" id="{334B0E90-2098-4BFD-AA7D-F563E8ED1BE6}"/>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92" name="Text Box 4">
          <a:extLst>
            <a:ext uri="{FF2B5EF4-FFF2-40B4-BE49-F238E27FC236}">
              <a16:creationId xmlns:a16="http://schemas.microsoft.com/office/drawing/2014/main" id="{FE5896EC-684A-4030-A144-7ECCEC8E4C4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93" name="Text Box 3">
          <a:extLst>
            <a:ext uri="{FF2B5EF4-FFF2-40B4-BE49-F238E27FC236}">
              <a16:creationId xmlns:a16="http://schemas.microsoft.com/office/drawing/2014/main" id="{0CCD508C-477A-46DE-A018-443C0C8D2CA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94" name="Text Box 25">
          <a:extLst>
            <a:ext uri="{FF2B5EF4-FFF2-40B4-BE49-F238E27FC236}">
              <a16:creationId xmlns:a16="http://schemas.microsoft.com/office/drawing/2014/main" id="{1B44FEF8-1E9E-498E-8E7F-782DFC0845D3}"/>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95" name="Text Box 26">
          <a:extLst>
            <a:ext uri="{FF2B5EF4-FFF2-40B4-BE49-F238E27FC236}">
              <a16:creationId xmlns:a16="http://schemas.microsoft.com/office/drawing/2014/main" id="{9A845EB2-55EA-419F-9075-3F92655184C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496" name="Text Box 4">
          <a:extLst>
            <a:ext uri="{FF2B5EF4-FFF2-40B4-BE49-F238E27FC236}">
              <a16:creationId xmlns:a16="http://schemas.microsoft.com/office/drawing/2014/main" id="{AE0D5C0B-BF65-4EB7-9C84-BD7EDC6291A3}"/>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97" name="Text Box 3">
          <a:extLst>
            <a:ext uri="{FF2B5EF4-FFF2-40B4-BE49-F238E27FC236}">
              <a16:creationId xmlns:a16="http://schemas.microsoft.com/office/drawing/2014/main" id="{4ADBC065-D2AD-4F7F-B7C7-F95A6F666EC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98" name="Text Box 4">
          <a:extLst>
            <a:ext uri="{FF2B5EF4-FFF2-40B4-BE49-F238E27FC236}">
              <a16:creationId xmlns:a16="http://schemas.microsoft.com/office/drawing/2014/main" id="{DBCE2188-45F9-4E27-A7A5-3C0ADF8EE78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499" name="Text Box 3">
          <a:extLst>
            <a:ext uri="{FF2B5EF4-FFF2-40B4-BE49-F238E27FC236}">
              <a16:creationId xmlns:a16="http://schemas.microsoft.com/office/drawing/2014/main" id="{67E3FDEF-F849-4CC6-9761-9DD84496E8A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0" name="Text Box 25">
          <a:extLst>
            <a:ext uri="{FF2B5EF4-FFF2-40B4-BE49-F238E27FC236}">
              <a16:creationId xmlns:a16="http://schemas.microsoft.com/office/drawing/2014/main" id="{8C6A8932-98F1-4913-92E6-4248EC129EA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1" name="Text Box 26">
          <a:extLst>
            <a:ext uri="{FF2B5EF4-FFF2-40B4-BE49-F238E27FC236}">
              <a16:creationId xmlns:a16="http://schemas.microsoft.com/office/drawing/2014/main" id="{CEE25565-8D6A-4452-B6BA-C9533B3D77D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2" name="Text Box 4">
          <a:extLst>
            <a:ext uri="{FF2B5EF4-FFF2-40B4-BE49-F238E27FC236}">
              <a16:creationId xmlns:a16="http://schemas.microsoft.com/office/drawing/2014/main" id="{E5F788FE-6E36-4E4E-8DCF-C11D3BB154F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3" name="Text Box 3">
          <a:extLst>
            <a:ext uri="{FF2B5EF4-FFF2-40B4-BE49-F238E27FC236}">
              <a16:creationId xmlns:a16="http://schemas.microsoft.com/office/drawing/2014/main" id="{6C23CB61-A64C-45DE-8EF8-E86D5E95ABB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4" name="Text Box 4">
          <a:extLst>
            <a:ext uri="{FF2B5EF4-FFF2-40B4-BE49-F238E27FC236}">
              <a16:creationId xmlns:a16="http://schemas.microsoft.com/office/drawing/2014/main" id="{289D3563-200D-4F8D-AE3F-1FAB6CDB06C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5" name="Text Box 3">
          <a:extLst>
            <a:ext uri="{FF2B5EF4-FFF2-40B4-BE49-F238E27FC236}">
              <a16:creationId xmlns:a16="http://schemas.microsoft.com/office/drawing/2014/main" id="{A256B5BB-9A97-4FA3-B461-1C15E56E5E7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6" name="Text Box 25">
          <a:extLst>
            <a:ext uri="{FF2B5EF4-FFF2-40B4-BE49-F238E27FC236}">
              <a16:creationId xmlns:a16="http://schemas.microsoft.com/office/drawing/2014/main" id="{5E879EE1-E636-4607-A91C-E55CAEFD7A2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7" name="Text Box 26">
          <a:extLst>
            <a:ext uri="{FF2B5EF4-FFF2-40B4-BE49-F238E27FC236}">
              <a16:creationId xmlns:a16="http://schemas.microsoft.com/office/drawing/2014/main" id="{B8EE350D-D4EA-4040-AE21-2FB73F251E3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08" name="Text Box 4">
          <a:extLst>
            <a:ext uri="{FF2B5EF4-FFF2-40B4-BE49-F238E27FC236}">
              <a16:creationId xmlns:a16="http://schemas.microsoft.com/office/drawing/2014/main" id="{1E2A7E1B-EE37-42D6-97C4-F723969FBCD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09" name="Text Box 3">
          <a:extLst>
            <a:ext uri="{FF2B5EF4-FFF2-40B4-BE49-F238E27FC236}">
              <a16:creationId xmlns:a16="http://schemas.microsoft.com/office/drawing/2014/main" id="{E4BDFF45-B98D-4009-A181-58DAD34890B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10" name="Text Box 4">
          <a:extLst>
            <a:ext uri="{FF2B5EF4-FFF2-40B4-BE49-F238E27FC236}">
              <a16:creationId xmlns:a16="http://schemas.microsoft.com/office/drawing/2014/main" id="{639779A6-9499-4F6A-BF41-1DC4C31E9F3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11" name="Text Box 3">
          <a:extLst>
            <a:ext uri="{FF2B5EF4-FFF2-40B4-BE49-F238E27FC236}">
              <a16:creationId xmlns:a16="http://schemas.microsoft.com/office/drawing/2014/main" id="{FFE379CA-5A7A-4942-B8A9-3680BE82AF8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12" name="Text Box 25">
          <a:extLst>
            <a:ext uri="{FF2B5EF4-FFF2-40B4-BE49-F238E27FC236}">
              <a16:creationId xmlns:a16="http://schemas.microsoft.com/office/drawing/2014/main" id="{E82E0B43-D923-4D8D-B5A1-06954D56E21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13" name="Text Box 26">
          <a:extLst>
            <a:ext uri="{FF2B5EF4-FFF2-40B4-BE49-F238E27FC236}">
              <a16:creationId xmlns:a16="http://schemas.microsoft.com/office/drawing/2014/main" id="{F1C41227-1FC8-42E6-891A-CCD1021A474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14" name="Text Box 4">
          <a:extLst>
            <a:ext uri="{FF2B5EF4-FFF2-40B4-BE49-F238E27FC236}">
              <a16:creationId xmlns:a16="http://schemas.microsoft.com/office/drawing/2014/main" id="{DD57A9A2-72DA-4193-8DE7-BE19A008ED8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5" name="Text Box 3">
          <a:extLst>
            <a:ext uri="{FF2B5EF4-FFF2-40B4-BE49-F238E27FC236}">
              <a16:creationId xmlns:a16="http://schemas.microsoft.com/office/drawing/2014/main" id="{82377995-9360-4091-85C7-A07A3E641C3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6" name="Text Box 4">
          <a:extLst>
            <a:ext uri="{FF2B5EF4-FFF2-40B4-BE49-F238E27FC236}">
              <a16:creationId xmlns:a16="http://schemas.microsoft.com/office/drawing/2014/main" id="{8D1A98F9-8209-4AEF-97E2-571EB001428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7" name="Text Box 3">
          <a:extLst>
            <a:ext uri="{FF2B5EF4-FFF2-40B4-BE49-F238E27FC236}">
              <a16:creationId xmlns:a16="http://schemas.microsoft.com/office/drawing/2014/main" id="{6D9CF6BD-6B59-492C-8635-AB5C375E023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8" name="Text Box 25">
          <a:extLst>
            <a:ext uri="{FF2B5EF4-FFF2-40B4-BE49-F238E27FC236}">
              <a16:creationId xmlns:a16="http://schemas.microsoft.com/office/drawing/2014/main" id="{DEDB86B3-7DBA-44CF-AAE5-462ED6455A9B}"/>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19" name="Text Box 26">
          <a:extLst>
            <a:ext uri="{FF2B5EF4-FFF2-40B4-BE49-F238E27FC236}">
              <a16:creationId xmlns:a16="http://schemas.microsoft.com/office/drawing/2014/main" id="{87011D87-080F-419C-BF3A-1699F85D6534}"/>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0" name="Text Box 4">
          <a:extLst>
            <a:ext uri="{FF2B5EF4-FFF2-40B4-BE49-F238E27FC236}">
              <a16:creationId xmlns:a16="http://schemas.microsoft.com/office/drawing/2014/main" id="{BDD5E061-EEBB-4AF7-BFA0-174D3011A55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1" name="Text Box 3">
          <a:extLst>
            <a:ext uri="{FF2B5EF4-FFF2-40B4-BE49-F238E27FC236}">
              <a16:creationId xmlns:a16="http://schemas.microsoft.com/office/drawing/2014/main" id="{1954D5A4-C8C1-456E-A65A-0305201E97F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2" name="Text Box 4">
          <a:extLst>
            <a:ext uri="{FF2B5EF4-FFF2-40B4-BE49-F238E27FC236}">
              <a16:creationId xmlns:a16="http://schemas.microsoft.com/office/drawing/2014/main" id="{7E8289B5-DE55-449B-9C48-1E0F7BD24A34}"/>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3" name="Text Box 3">
          <a:extLst>
            <a:ext uri="{FF2B5EF4-FFF2-40B4-BE49-F238E27FC236}">
              <a16:creationId xmlns:a16="http://schemas.microsoft.com/office/drawing/2014/main" id="{F4B40ECF-13E8-4D5E-A5DE-88198DC0872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4" name="Text Box 25">
          <a:extLst>
            <a:ext uri="{FF2B5EF4-FFF2-40B4-BE49-F238E27FC236}">
              <a16:creationId xmlns:a16="http://schemas.microsoft.com/office/drawing/2014/main" id="{C06B999C-759B-4C8A-955C-0B8B54895F8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5" name="Text Box 26">
          <a:extLst>
            <a:ext uri="{FF2B5EF4-FFF2-40B4-BE49-F238E27FC236}">
              <a16:creationId xmlns:a16="http://schemas.microsoft.com/office/drawing/2014/main" id="{882EE4D3-E7C7-4564-B554-7D8E92F5311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26" name="Text Box 4">
          <a:extLst>
            <a:ext uri="{FF2B5EF4-FFF2-40B4-BE49-F238E27FC236}">
              <a16:creationId xmlns:a16="http://schemas.microsoft.com/office/drawing/2014/main" id="{DF244BF1-5E37-44B4-A24F-083EA615276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27" name="Text Box 3">
          <a:extLst>
            <a:ext uri="{FF2B5EF4-FFF2-40B4-BE49-F238E27FC236}">
              <a16:creationId xmlns:a16="http://schemas.microsoft.com/office/drawing/2014/main" id="{C8460B49-BD56-4016-B37A-13478D0A143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28" name="Text Box 4">
          <a:extLst>
            <a:ext uri="{FF2B5EF4-FFF2-40B4-BE49-F238E27FC236}">
              <a16:creationId xmlns:a16="http://schemas.microsoft.com/office/drawing/2014/main" id="{C2C9630B-24AE-4A82-9E73-856F63857BD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29" name="Text Box 3">
          <a:extLst>
            <a:ext uri="{FF2B5EF4-FFF2-40B4-BE49-F238E27FC236}">
              <a16:creationId xmlns:a16="http://schemas.microsoft.com/office/drawing/2014/main" id="{DDD7670D-9DE6-49AE-AA6A-333F1281425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30" name="Text Box 25">
          <a:extLst>
            <a:ext uri="{FF2B5EF4-FFF2-40B4-BE49-F238E27FC236}">
              <a16:creationId xmlns:a16="http://schemas.microsoft.com/office/drawing/2014/main" id="{F4DBAD91-E392-4C03-8498-817F083C486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31" name="Text Box 26">
          <a:extLst>
            <a:ext uri="{FF2B5EF4-FFF2-40B4-BE49-F238E27FC236}">
              <a16:creationId xmlns:a16="http://schemas.microsoft.com/office/drawing/2014/main" id="{89605C4A-4AB2-4C27-AAE2-04428EAB548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32" name="Text Box 4">
          <a:extLst>
            <a:ext uri="{FF2B5EF4-FFF2-40B4-BE49-F238E27FC236}">
              <a16:creationId xmlns:a16="http://schemas.microsoft.com/office/drawing/2014/main" id="{CA4705C3-5D51-4B77-B605-84AAC9E6665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33" name="Text Box 3">
          <a:extLst>
            <a:ext uri="{FF2B5EF4-FFF2-40B4-BE49-F238E27FC236}">
              <a16:creationId xmlns:a16="http://schemas.microsoft.com/office/drawing/2014/main" id="{C528DCEF-E8AE-4FAF-9DB3-C05AC9BCBF5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34" name="Text Box 4">
          <a:extLst>
            <a:ext uri="{FF2B5EF4-FFF2-40B4-BE49-F238E27FC236}">
              <a16:creationId xmlns:a16="http://schemas.microsoft.com/office/drawing/2014/main" id="{FED05CD5-8871-470A-B1B9-8E74875E51A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35" name="Text Box 3">
          <a:extLst>
            <a:ext uri="{FF2B5EF4-FFF2-40B4-BE49-F238E27FC236}">
              <a16:creationId xmlns:a16="http://schemas.microsoft.com/office/drawing/2014/main" id="{CA48818A-D744-4BDF-9163-45EE32A4614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36" name="Text Box 25">
          <a:extLst>
            <a:ext uri="{FF2B5EF4-FFF2-40B4-BE49-F238E27FC236}">
              <a16:creationId xmlns:a16="http://schemas.microsoft.com/office/drawing/2014/main" id="{FB990B15-F7F5-4BC0-93EC-E87F9ECF4BE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37" name="Text Box 26">
          <a:extLst>
            <a:ext uri="{FF2B5EF4-FFF2-40B4-BE49-F238E27FC236}">
              <a16:creationId xmlns:a16="http://schemas.microsoft.com/office/drawing/2014/main" id="{855E0E7F-ADF4-4C51-B960-64AA99E06DD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38" name="Text Box 4">
          <a:extLst>
            <a:ext uri="{FF2B5EF4-FFF2-40B4-BE49-F238E27FC236}">
              <a16:creationId xmlns:a16="http://schemas.microsoft.com/office/drawing/2014/main" id="{997A0139-9407-4FEF-B868-B556689F53A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39" name="Text Box 3">
          <a:extLst>
            <a:ext uri="{FF2B5EF4-FFF2-40B4-BE49-F238E27FC236}">
              <a16:creationId xmlns:a16="http://schemas.microsoft.com/office/drawing/2014/main" id="{C2C08E37-3744-40DE-AE73-29244B6FFCA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40" name="Text Box 4">
          <a:extLst>
            <a:ext uri="{FF2B5EF4-FFF2-40B4-BE49-F238E27FC236}">
              <a16:creationId xmlns:a16="http://schemas.microsoft.com/office/drawing/2014/main" id="{B48F1051-CB7B-4906-B2CC-12D91156196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41" name="Text Box 3">
          <a:extLst>
            <a:ext uri="{FF2B5EF4-FFF2-40B4-BE49-F238E27FC236}">
              <a16:creationId xmlns:a16="http://schemas.microsoft.com/office/drawing/2014/main" id="{62180C8C-F3AF-4999-A28D-0E3594EA477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42" name="Text Box 25">
          <a:extLst>
            <a:ext uri="{FF2B5EF4-FFF2-40B4-BE49-F238E27FC236}">
              <a16:creationId xmlns:a16="http://schemas.microsoft.com/office/drawing/2014/main" id="{2087236D-F9BC-4299-BAA4-86AC91D6870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43" name="Text Box 26">
          <a:extLst>
            <a:ext uri="{FF2B5EF4-FFF2-40B4-BE49-F238E27FC236}">
              <a16:creationId xmlns:a16="http://schemas.microsoft.com/office/drawing/2014/main" id="{2F425A02-E1E1-4ECD-A45E-11E071A0E62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44" name="Text Box 4">
          <a:extLst>
            <a:ext uri="{FF2B5EF4-FFF2-40B4-BE49-F238E27FC236}">
              <a16:creationId xmlns:a16="http://schemas.microsoft.com/office/drawing/2014/main" id="{BAC25471-4FA4-4B2F-8AD7-B2EDDA91430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45" name="Text Box 3">
          <a:extLst>
            <a:ext uri="{FF2B5EF4-FFF2-40B4-BE49-F238E27FC236}">
              <a16:creationId xmlns:a16="http://schemas.microsoft.com/office/drawing/2014/main" id="{D9C2EE0C-5F2E-4248-AA5F-FD9B2D705DB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46" name="Text Box 4">
          <a:extLst>
            <a:ext uri="{FF2B5EF4-FFF2-40B4-BE49-F238E27FC236}">
              <a16:creationId xmlns:a16="http://schemas.microsoft.com/office/drawing/2014/main" id="{402B49C4-939A-42C1-AC55-CD087B59F08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47" name="Text Box 3">
          <a:extLst>
            <a:ext uri="{FF2B5EF4-FFF2-40B4-BE49-F238E27FC236}">
              <a16:creationId xmlns:a16="http://schemas.microsoft.com/office/drawing/2014/main" id="{700ED204-AA74-4136-A86B-5E58E1B0337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48" name="Text Box 25">
          <a:extLst>
            <a:ext uri="{FF2B5EF4-FFF2-40B4-BE49-F238E27FC236}">
              <a16:creationId xmlns:a16="http://schemas.microsoft.com/office/drawing/2014/main" id="{DF955D96-6DE6-489A-93F1-68F165CE373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49" name="Text Box 26">
          <a:extLst>
            <a:ext uri="{FF2B5EF4-FFF2-40B4-BE49-F238E27FC236}">
              <a16:creationId xmlns:a16="http://schemas.microsoft.com/office/drawing/2014/main" id="{23B69788-4A7D-477F-8788-F9676CDF19D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50" name="Text Box 4">
          <a:extLst>
            <a:ext uri="{FF2B5EF4-FFF2-40B4-BE49-F238E27FC236}">
              <a16:creationId xmlns:a16="http://schemas.microsoft.com/office/drawing/2014/main" id="{1EAFDD06-7B15-45D2-8B28-2BA7EE376AF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51" name="Text Box 3">
          <a:extLst>
            <a:ext uri="{FF2B5EF4-FFF2-40B4-BE49-F238E27FC236}">
              <a16:creationId xmlns:a16="http://schemas.microsoft.com/office/drawing/2014/main" id="{6E414392-4516-403A-9900-DBC142FF43B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52" name="Text Box 4">
          <a:extLst>
            <a:ext uri="{FF2B5EF4-FFF2-40B4-BE49-F238E27FC236}">
              <a16:creationId xmlns:a16="http://schemas.microsoft.com/office/drawing/2014/main" id="{96EE8756-D78B-4B5A-A7E9-7EA6C8BB84E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53" name="Text Box 3">
          <a:extLst>
            <a:ext uri="{FF2B5EF4-FFF2-40B4-BE49-F238E27FC236}">
              <a16:creationId xmlns:a16="http://schemas.microsoft.com/office/drawing/2014/main" id="{0EF76475-6547-4491-9FE4-6F098848358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54" name="Text Box 25">
          <a:extLst>
            <a:ext uri="{FF2B5EF4-FFF2-40B4-BE49-F238E27FC236}">
              <a16:creationId xmlns:a16="http://schemas.microsoft.com/office/drawing/2014/main" id="{078A20E2-CAF9-48B9-8E22-E867EDD60D5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55" name="Text Box 26">
          <a:extLst>
            <a:ext uri="{FF2B5EF4-FFF2-40B4-BE49-F238E27FC236}">
              <a16:creationId xmlns:a16="http://schemas.microsoft.com/office/drawing/2014/main" id="{53F7DE01-13D3-4B81-80DF-BF706257319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56" name="Text Box 4">
          <a:extLst>
            <a:ext uri="{FF2B5EF4-FFF2-40B4-BE49-F238E27FC236}">
              <a16:creationId xmlns:a16="http://schemas.microsoft.com/office/drawing/2014/main" id="{E2E41480-273F-4ED7-B0C3-22E3576E416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57" name="Text Box 3">
          <a:extLst>
            <a:ext uri="{FF2B5EF4-FFF2-40B4-BE49-F238E27FC236}">
              <a16:creationId xmlns:a16="http://schemas.microsoft.com/office/drawing/2014/main" id="{CBA33373-7479-4BB1-97B2-A3D388F16DA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58" name="Text Box 4">
          <a:extLst>
            <a:ext uri="{FF2B5EF4-FFF2-40B4-BE49-F238E27FC236}">
              <a16:creationId xmlns:a16="http://schemas.microsoft.com/office/drawing/2014/main" id="{40461D8A-A39A-47E1-A1E9-F684245EE5E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59" name="Text Box 3">
          <a:extLst>
            <a:ext uri="{FF2B5EF4-FFF2-40B4-BE49-F238E27FC236}">
              <a16:creationId xmlns:a16="http://schemas.microsoft.com/office/drawing/2014/main" id="{FB63F62D-1377-4D6D-9F4B-CDEC5CF1EEE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60" name="Text Box 25">
          <a:extLst>
            <a:ext uri="{FF2B5EF4-FFF2-40B4-BE49-F238E27FC236}">
              <a16:creationId xmlns:a16="http://schemas.microsoft.com/office/drawing/2014/main" id="{26E760E3-98C1-4CF6-BB7A-7FDC9FA93D6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61" name="Text Box 26">
          <a:extLst>
            <a:ext uri="{FF2B5EF4-FFF2-40B4-BE49-F238E27FC236}">
              <a16:creationId xmlns:a16="http://schemas.microsoft.com/office/drawing/2014/main" id="{424BF723-429D-447A-927A-3B2943B7460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62" name="Text Box 4">
          <a:extLst>
            <a:ext uri="{FF2B5EF4-FFF2-40B4-BE49-F238E27FC236}">
              <a16:creationId xmlns:a16="http://schemas.microsoft.com/office/drawing/2014/main" id="{9F9F67A2-202A-48EB-B4E8-4F596569540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3" name="Text Box 3">
          <a:extLst>
            <a:ext uri="{FF2B5EF4-FFF2-40B4-BE49-F238E27FC236}">
              <a16:creationId xmlns:a16="http://schemas.microsoft.com/office/drawing/2014/main" id="{151A0A70-05DC-44B2-A4CB-EFDE3D53B63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4" name="Text Box 4">
          <a:extLst>
            <a:ext uri="{FF2B5EF4-FFF2-40B4-BE49-F238E27FC236}">
              <a16:creationId xmlns:a16="http://schemas.microsoft.com/office/drawing/2014/main" id="{F670D23E-F5D2-4E05-8D52-E8194F6857D2}"/>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5" name="Text Box 3">
          <a:extLst>
            <a:ext uri="{FF2B5EF4-FFF2-40B4-BE49-F238E27FC236}">
              <a16:creationId xmlns:a16="http://schemas.microsoft.com/office/drawing/2014/main" id="{F8DA8924-A27B-400C-B7C4-8A6C9B3C2376}"/>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6" name="Text Box 25">
          <a:extLst>
            <a:ext uri="{FF2B5EF4-FFF2-40B4-BE49-F238E27FC236}">
              <a16:creationId xmlns:a16="http://schemas.microsoft.com/office/drawing/2014/main" id="{4AED8559-9343-4168-8A4E-804F34E218A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7" name="Text Box 26">
          <a:extLst>
            <a:ext uri="{FF2B5EF4-FFF2-40B4-BE49-F238E27FC236}">
              <a16:creationId xmlns:a16="http://schemas.microsoft.com/office/drawing/2014/main" id="{8A1106D7-507A-4295-A162-A8112DFB44D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8" name="Text Box 4">
          <a:extLst>
            <a:ext uri="{FF2B5EF4-FFF2-40B4-BE49-F238E27FC236}">
              <a16:creationId xmlns:a16="http://schemas.microsoft.com/office/drawing/2014/main" id="{91A6B8A1-B497-4617-BE69-EFA612CFC77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69" name="Text Box 3">
          <a:extLst>
            <a:ext uri="{FF2B5EF4-FFF2-40B4-BE49-F238E27FC236}">
              <a16:creationId xmlns:a16="http://schemas.microsoft.com/office/drawing/2014/main" id="{4B492876-8962-434C-B3AE-514AB0D7CA4B}"/>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0" name="Text Box 4">
          <a:extLst>
            <a:ext uri="{FF2B5EF4-FFF2-40B4-BE49-F238E27FC236}">
              <a16:creationId xmlns:a16="http://schemas.microsoft.com/office/drawing/2014/main" id="{0743D657-5D8E-4894-9022-4226601C933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1" name="Text Box 3">
          <a:extLst>
            <a:ext uri="{FF2B5EF4-FFF2-40B4-BE49-F238E27FC236}">
              <a16:creationId xmlns:a16="http://schemas.microsoft.com/office/drawing/2014/main" id="{BE98AC24-AF03-40D0-9DFA-C7484DB0307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2" name="Text Box 25">
          <a:extLst>
            <a:ext uri="{FF2B5EF4-FFF2-40B4-BE49-F238E27FC236}">
              <a16:creationId xmlns:a16="http://schemas.microsoft.com/office/drawing/2014/main" id="{970CDDC8-A5CE-4157-8D1F-13B0D84D1D77}"/>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3" name="Text Box 26">
          <a:extLst>
            <a:ext uri="{FF2B5EF4-FFF2-40B4-BE49-F238E27FC236}">
              <a16:creationId xmlns:a16="http://schemas.microsoft.com/office/drawing/2014/main" id="{275BC0A7-B19D-42FA-9A67-5A6F4C2E014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1574" name="Text Box 4">
          <a:extLst>
            <a:ext uri="{FF2B5EF4-FFF2-40B4-BE49-F238E27FC236}">
              <a16:creationId xmlns:a16="http://schemas.microsoft.com/office/drawing/2014/main" id="{4B564BCF-E8AB-4C90-B715-748292511B8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75" name="Text Box 3">
          <a:extLst>
            <a:ext uri="{FF2B5EF4-FFF2-40B4-BE49-F238E27FC236}">
              <a16:creationId xmlns:a16="http://schemas.microsoft.com/office/drawing/2014/main" id="{09CB2501-CF77-463E-BE87-318491A7A75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76" name="Text Box 4">
          <a:extLst>
            <a:ext uri="{FF2B5EF4-FFF2-40B4-BE49-F238E27FC236}">
              <a16:creationId xmlns:a16="http://schemas.microsoft.com/office/drawing/2014/main" id="{58861FB8-771B-4EA5-AA76-B7920938224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77" name="Text Box 3">
          <a:extLst>
            <a:ext uri="{FF2B5EF4-FFF2-40B4-BE49-F238E27FC236}">
              <a16:creationId xmlns:a16="http://schemas.microsoft.com/office/drawing/2014/main" id="{D3CE2B06-3DCA-4116-86EF-0C4141BE412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78" name="Text Box 25">
          <a:extLst>
            <a:ext uri="{FF2B5EF4-FFF2-40B4-BE49-F238E27FC236}">
              <a16:creationId xmlns:a16="http://schemas.microsoft.com/office/drawing/2014/main" id="{7F69F6EA-21B7-4765-939A-C26391E7BE1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79" name="Text Box 26">
          <a:extLst>
            <a:ext uri="{FF2B5EF4-FFF2-40B4-BE49-F238E27FC236}">
              <a16:creationId xmlns:a16="http://schemas.microsoft.com/office/drawing/2014/main" id="{42D4EEFE-8720-409A-9F1F-0DBC02375B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80" name="Text Box 4">
          <a:extLst>
            <a:ext uri="{FF2B5EF4-FFF2-40B4-BE49-F238E27FC236}">
              <a16:creationId xmlns:a16="http://schemas.microsoft.com/office/drawing/2014/main" id="{BC0215C5-43D0-4197-B685-AC7304ADD6F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81" name="Text Box 3">
          <a:extLst>
            <a:ext uri="{FF2B5EF4-FFF2-40B4-BE49-F238E27FC236}">
              <a16:creationId xmlns:a16="http://schemas.microsoft.com/office/drawing/2014/main" id="{CBEA218D-1ADC-45F9-B66B-BC4C32AA413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82" name="Text Box 4">
          <a:extLst>
            <a:ext uri="{FF2B5EF4-FFF2-40B4-BE49-F238E27FC236}">
              <a16:creationId xmlns:a16="http://schemas.microsoft.com/office/drawing/2014/main" id="{074319D0-E97A-49D4-BDED-4D808A7E33E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83" name="Text Box 3">
          <a:extLst>
            <a:ext uri="{FF2B5EF4-FFF2-40B4-BE49-F238E27FC236}">
              <a16:creationId xmlns:a16="http://schemas.microsoft.com/office/drawing/2014/main" id="{D2DE37B0-16BC-4780-A672-236E25318EC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84" name="Text Box 25">
          <a:extLst>
            <a:ext uri="{FF2B5EF4-FFF2-40B4-BE49-F238E27FC236}">
              <a16:creationId xmlns:a16="http://schemas.microsoft.com/office/drawing/2014/main" id="{3D6632D2-B6FF-4FA1-92E8-60A6B3400D1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85" name="Text Box 26">
          <a:extLst>
            <a:ext uri="{FF2B5EF4-FFF2-40B4-BE49-F238E27FC236}">
              <a16:creationId xmlns:a16="http://schemas.microsoft.com/office/drawing/2014/main" id="{BF039904-C9E0-4EE5-956E-541441F8EC7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86" name="Text Box 4">
          <a:extLst>
            <a:ext uri="{FF2B5EF4-FFF2-40B4-BE49-F238E27FC236}">
              <a16:creationId xmlns:a16="http://schemas.microsoft.com/office/drawing/2014/main" id="{56532A2E-D52E-4B12-A08B-3A8B3FC7234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87" name="Text Box 3">
          <a:extLst>
            <a:ext uri="{FF2B5EF4-FFF2-40B4-BE49-F238E27FC236}">
              <a16:creationId xmlns:a16="http://schemas.microsoft.com/office/drawing/2014/main" id="{A8FD7DDE-F7DE-4EB9-9639-EADD7E0E4B1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88" name="Text Box 4">
          <a:extLst>
            <a:ext uri="{FF2B5EF4-FFF2-40B4-BE49-F238E27FC236}">
              <a16:creationId xmlns:a16="http://schemas.microsoft.com/office/drawing/2014/main" id="{18FC6905-CF97-478C-A794-E6B941C8760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89" name="Text Box 3">
          <a:extLst>
            <a:ext uri="{FF2B5EF4-FFF2-40B4-BE49-F238E27FC236}">
              <a16:creationId xmlns:a16="http://schemas.microsoft.com/office/drawing/2014/main" id="{42D380FA-47FD-45C0-81E1-5B5E99552D4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0" name="Text Box 25">
          <a:extLst>
            <a:ext uri="{FF2B5EF4-FFF2-40B4-BE49-F238E27FC236}">
              <a16:creationId xmlns:a16="http://schemas.microsoft.com/office/drawing/2014/main" id="{A49F1744-828A-4F62-B402-5F33FEA866C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1" name="Text Box 26">
          <a:extLst>
            <a:ext uri="{FF2B5EF4-FFF2-40B4-BE49-F238E27FC236}">
              <a16:creationId xmlns:a16="http://schemas.microsoft.com/office/drawing/2014/main" id="{4606F2DC-A3A0-46F3-ABE5-38AA29D5B2A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2" name="Text Box 4">
          <a:extLst>
            <a:ext uri="{FF2B5EF4-FFF2-40B4-BE49-F238E27FC236}">
              <a16:creationId xmlns:a16="http://schemas.microsoft.com/office/drawing/2014/main" id="{1900DEA3-8906-4807-8E01-A91196A1F9A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3" name="Text Box 3">
          <a:extLst>
            <a:ext uri="{FF2B5EF4-FFF2-40B4-BE49-F238E27FC236}">
              <a16:creationId xmlns:a16="http://schemas.microsoft.com/office/drawing/2014/main" id="{D1911535-3C22-40DE-B662-D43442D3255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4" name="Text Box 4">
          <a:extLst>
            <a:ext uri="{FF2B5EF4-FFF2-40B4-BE49-F238E27FC236}">
              <a16:creationId xmlns:a16="http://schemas.microsoft.com/office/drawing/2014/main" id="{E30F0DFE-E049-42C9-973E-0C8243C1FBA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5" name="Text Box 3">
          <a:extLst>
            <a:ext uri="{FF2B5EF4-FFF2-40B4-BE49-F238E27FC236}">
              <a16:creationId xmlns:a16="http://schemas.microsoft.com/office/drawing/2014/main" id="{78626AAD-AA7F-4B36-97CF-03051C69F58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6" name="Text Box 25">
          <a:extLst>
            <a:ext uri="{FF2B5EF4-FFF2-40B4-BE49-F238E27FC236}">
              <a16:creationId xmlns:a16="http://schemas.microsoft.com/office/drawing/2014/main" id="{FC0C1038-6A6D-493B-949D-6B981C51D80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7" name="Text Box 26">
          <a:extLst>
            <a:ext uri="{FF2B5EF4-FFF2-40B4-BE49-F238E27FC236}">
              <a16:creationId xmlns:a16="http://schemas.microsoft.com/office/drawing/2014/main" id="{B6AC87A0-3907-4F0F-815A-133B56CBCD9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598" name="Text Box 4">
          <a:extLst>
            <a:ext uri="{FF2B5EF4-FFF2-40B4-BE49-F238E27FC236}">
              <a16:creationId xmlns:a16="http://schemas.microsoft.com/office/drawing/2014/main" id="{93D39BBA-1FDB-4623-A976-970FBE570B7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599" name="Text Box 3">
          <a:extLst>
            <a:ext uri="{FF2B5EF4-FFF2-40B4-BE49-F238E27FC236}">
              <a16:creationId xmlns:a16="http://schemas.microsoft.com/office/drawing/2014/main" id="{2EE0935C-C87A-419F-A74B-B1B92379EE4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00" name="Text Box 4">
          <a:extLst>
            <a:ext uri="{FF2B5EF4-FFF2-40B4-BE49-F238E27FC236}">
              <a16:creationId xmlns:a16="http://schemas.microsoft.com/office/drawing/2014/main" id="{6ED3D054-4B97-4BC6-B5EF-FBF86358768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01" name="Text Box 3">
          <a:extLst>
            <a:ext uri="{FF2B5EF4-FFF2-40B4-BE49-F238E27FC236}">
              <a16:creationId xmlns:a16="http://schemas.microsoft.com/office/drawing/2014/main" id="{B22EACF7-1EFD-4881-ACD4-6B1CAE9656C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02" name="Text Box 25">
          <a:extLst>
            <a:ext uri="{FF2B5EF4-FFF2-40B4-BE49-F238E27FC236}">
              <a16:creationId xmlns:a16="http://schemas.microsoft.com/office/drawing/2014/main" id="{16DAADC0-8083-442D-91EC-CB3F714BC12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03" name="Text Box 26">
          <a:extLst>
            <a:ext uri="{FF2B5EF4-FFF2-40B4-BE49-F238E27FC236}">
              <a16:creationId xmlns:a16="http://schemas.microsoft.com/office/drawing/2014/main" id="{7448EA9D-41CD-4098-AC21-9AB42D256FC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04" name="Text Box 4">
          <a:extLst>
            <a:ext uri="{FF2B5EF4-FFF2-40B4-BE49-F238E27FC236}">
              <a16:creationId xmlns:a16="http://schemas.microsoft.com/office/drawing/2014/main" id="{5F0CC6B3-7020-43B5-BB79-C42495137CF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05" name="Text Box 3">
          <a:extLst>
            <a:ext uri="{FF2B5EF4-FFF2-40B4-BE49-F238E27FC236}">
              <a16:creationId xmlns:a16="http://schemas.microsoft.com/office/drawing/2014/main" id="{0153100C-401F-4EFE-AAF1-1612C53EA0F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06" name="Text Box 4">
          <a:extLst>
            <a:ext uri="{FF2B5EF4-FFF2-40B4-BE49-F238E27FC236}">
              <a16:creationId xmlns:a16="http://schemas.microsoft.com/office/drawing/2014/main" id="{40DF9700-1EB7-4BC1-BA14-C9D08F557E3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07" name="Text Box 3">
          <a:extLst>
            <a:ext uri="{FF2B5EF4-FFF2-40B4-BE49-F238E27FC236}">
              <a16:creationId xmlns:a16="http://schemas.microsoft.com/office/drawing/2014/main" id="{FAB2E626-5C49-4BF0-A8FA-788B70D41F9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08" name="Text Box 25">
          <a:extLst>
            <a:ext uri="{FF2B5EF4-FFF2-40B4-BE49-F238E27FC236}">
              <a16:creationId xmlns:a16="http://schemas.microsoft.com/office/drawing/2014/main" id="{142BC4E6-BDA8-498C-9B95-F4AB4E9EB83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09" name="Text Box 26">
          <a:extLst>
            <a:ext uri="{FF2B5EF4-FFF2-40B4-BE49-F238E27FC236}">
              <a16:creationId xmlns:a16="http://schemas.microsoft.com/office/drawing/2014/main" id="{36C4D878-B6AB-4766-ADA3-DB0C99EB988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10" name="Text Box 4">
          <a:extLst>
            <a:ext uri="{FF2B5EF4-FFF2-40B4-BE49-F238E27FC236}">
              <a16:creationId xmlns:a16="http://schemas.microsoft.com/office/drawing/2014/main" id="{8F25044F-EAF8-41BE-8E15-753E1142ADF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11" name="Text Box 3">
          <a:extLst>
            <a:ext uri="{FF2B5EF4-FFF2-40B4-BE49-F238E27FC236}">
              <a16:creationId xmlns:a16="http://schemas.microsoft.com/office/drawing/2014/main" id="{82940799-2C4D-4CE9-A5D6-911DDF87054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12" name="Text Box 4">
          <a:extLst>
            <a:ext uri="{FF2B5EF4-FFF2-40B4-BE49-F238E27FC236}">
              <a16:creationId xmlns:a16="http://schemas.microsoft.com/office/drawing/2014/main" id="{1C462544-FCA8-46A3-8DE4-4C20B349A25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13" name="Text Box 3">
          <a:extLst>
            <a:ext uri="{FF2B5EF4-FFF2-40B4-BE49-F238E27FC236}">
              <a16:creationId xmlns:a16="http://schemas.microsoft.com/office/drawing/2014/main" id="{29E3D9A4-682C-4A2D-AB6C-0A07A75E916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14" name="Text Box 25">
          <a:extLst>
            <a:ext uri="{FF2B5EF4-FFF2-40B4-BE49-F238E27FC236}">
              <a16:creationId xmlns:a16="http://schemas.microsoft.com/office/drawing/2014/main" id="{643D0461-B5E8-4BF1-AEB8-36F3E6CF712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15" name="Text Box 26">
          <a:extLst>
            <a:ext uri="{FF2B5EF4-FFF2-40B4-BE49-F238E27FC236}">
              <a16:creationId xmlns:a16="http://schemas.microsoft.com/office/drawing/2014/main" id="{FB61F7A0-077C-40FA-8B0C-D2546D87D6C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16" name="Text Box 4">
          <a:extLst>
            <a:ext uri="{FF2B5EF4-FFF2-40B4-BE49-F238E27FC236}">
              <a16:creationId xmlns:a16="http://schemas.microsoft.com/office/drawing/2014/main" id="{4A53F39F-5891-4A98-9F30-B0078637C1C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17" name="Text Box 3">
          <a:extLst>
            <a:ext uri="{FF2B5EF4-FFF2-40B4-BE49-F238E27FC236}">
              <a16:creationId xmlns:a16="http://schemas.microsoft.com/office/drawing/2014/main" id="{3074C41A-01C4-4F26-B5FF-27E0F4092C5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18" name="Text Box 4">
          <a:extLst>
            <a:ext uri="{FF2B5EF4-FFF2-40B4-BE49-F238E27FC236}">
              <a16:creationId xmlns:a16="http://schemas.microsoft.com/office/drawing/2014/main" id="{3D004259-5C95-4964-963E-15D3A6123F3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19" name="Text Box 3">
          <a:extLst>
            <a:ext uri="{FF2B5EF4-FFF2-40B4-BE49-F238E27FC236}">
              <a16:creationId xmlns:a16="http://schemas.microsoft.com/office/drawing/2014/main" id="{5DCEBF8B-47C5-42D7-AD80-157AA066D97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20" name="Text Box 25">
          <a:extLst>
            <a:ext uri="{FF2B5EF4-FFF2-40B4-BE49-F238E27FC236}">
              <a16:creationId xmlns:a16="http://schemas.microsoft.com/office/drawing/2014/main" id="{E1FE3A83-1802-4231-8781-FE7E77E802F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21" name="Text Box 26">
          <a:extLst>
            <a:ext uri="{FF2B5EF4-FFF2-40B4-BE49-F238E27FC236}">
              <a16:creationId xmlns:a16="http://schemas.microsoft.com/office/drawing/2014/main" id="{916D5B4F-AB6C-4432-B8E8-75DAF87EC87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22" name="Text Box 4">
          <a:extLst>
            <a:ext uri="{FF2B5EF4-FFF2-40B4-BE49-F238E27FC236}">
              <a16:creationId xmlns:a16="http://schemas.microsoft.com/office/drawing/2014/main" id="{7658D9BA-67E4-4560-9359-626A27DDD42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23" name="Text Box 3">
          <a:extLst>
            <a:ext uri="{FF2B5EF4-FFF2-40B4-BE49-F238E27FC236}">
              <a16:creationId xmlns:a16="http://schemas.microsoft.com/office/drawing/2014/main" id="{E939F8B3-61D5-429D-9B29-3FD6497A472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24" name="Text Box 4">
          <a:extLst>
            <a:ext uri="{FF2B5EF4-FFF2-40B4-BE49-F238E27FC236}">
              <a16:creationId xmlns:a16="http://schemas.microsoft.com/office/drawing/2014/main" id="{D8F6EBAE-3288-40FA-88CA-8D69201A616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25" name="Text Box 3">
          <a:extLst>
            <a:ext uri="{FF2B5EF4-FFF2-40B4-BE49-F238E27FC236}">
              <a16:creationId xmlns:a16="http://schemas.microsoft.com/office/drawing/2014/main" id="{7A299CDF-4442-4395-8904-E0EFAA28BEE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26" name="Text Box 25">
          <a:extLst>
            <a:ext uri="{FF2B5EF4-FFF2-40B4-BE49-F238E27FC236}">
              <a16:creationId xmlns:a16="http://schemas.microsoft.com/office/drawing/2014/main" id="{F557C33D-D304-495D-9A1C-4ACDA719296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27" name="Text Box 26">
          <a:extLst>
            <a:ext uri="{FF2B5EF4-FFF2-40B4-BE49-F238E27FC236}">
              <a16:creationId xmlns:a16="http://schemas.microsoft.com/office/drawing/2014/main" id="{7F3A739A-B423-48A8-AEF9-71169831433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28" name="Text Box 4">
          <a:extLst>
            <a:ext uri="{FF2B5EF4-FFF2-40B4-BE49-F238E27FC236}">
              <a16:creationId xmlns:a16="http://schemas.microsoft.com/office/drawing/2014/main" id="{DDA0B7F0-1E9E-45F6-A3E5-92EC652409F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29" name="Text Box 3">
          <a:extLst>
            <a:ext uri="{FF2B5EF4-FFF2-40B4-BE49-F238E27FC236}">
              <a16:creationId xmlns:a16="http://schemas.microsoft.com/office/drawing/2014/main" id="{A3F656F3-53E9-4852-89F0-93D3439632B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30" name="Text Box 4">
          <a:extLst>
            <a:ext uri="{FF2B5EF4-FFF2-40B4-BE49-F238E27FC236}">
              <a16:creationId xmlns:a16="http://schemas.microsoft.com/office/drawing/2014/main" id="{D07655D3-8DB8-447B-B87D-B269A7AED8E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31" name="Text Box 3">
          <a:extLst>
            <a:ext uri="{FF2B5EF4-FFF2-40B4-BE49-F238E27FC236}">
              <a16:creationId xmlns:a16="http://schemas.microsoft.com/office/drawing/2014/main" id="{D4F23128-5CBD-46F2-B270-62017C19441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32" name="Text Box 25">
          <a:extLst>
            <a:ext uri="{FF2B5EF4-FFF2-40B4-BE49-F238E27FC236}">
              <a16:creationId xmlns:a16="http://schemas.microsoft.com/office/drawing/2014/main" id="{699FEC66-8C60-491A-A633-EB66A955DF5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33" name="Text Box 26">
          <a:extLst>
            <a:ext uri="{FF2B5EF4-FFF2-40B4-BE49-F238E27FC236}">
              <a16:creationId xmlns:a16="http://schemas.microsoft.com/office/drawing/2014/main" id="{07E76A50-2794-40C5-8C62-A587918C211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34" name="Text Box 4">
          <a:extLst>
            <a:ext uri="{FF2B5EF4-FFF2-40B4-BE49-F238E27FC236}">
              <a16:creationId xmlns:a16="http://schemas.microsoft.com/office/drawing/2014/main" id="{AEA1BEF0-BFAC-45F1-80D2-833D74F5F4D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35" name="Text Box 3">
          <a:extLst>
            <a:ext uri="{FF2B5EF4-FFF2-40B4-BE49-F238E27FC236}">
              <a16:creationId xmlns:a16="http://schemas.microsoft.com/office/drawing/2014/main" id="{63CFD188-B43E-4E1E-8BA7-5A5D53DB144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36" name="Text Box 4">
          <a:extLst>
            <a:ext uri="{FF2B5EF4-FFF2-40B4-BE49-F238E27FC236}">
              <a16:creationId xmlns:a16="http://schemas.microsoft.com/office/drawing/2014/main" id="{7AC85E67-1994-4BA6-ABB7-A651F8C9856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37" name="Text Box 3">
          <a:extLst>
            <a:ext uri="{FF2B5EF4-FFF2-40B4-BE49-F238E27FC236}">
              <a16:creationId xmlns:a16="http://schemas.microsoft.com/office/drawing/2014/main" id="{75433146-77D2-43A1-AEA7-5B0EA83F1CD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38" name="Text Box 25">
          <a:extLst>
            <a:ext uri="{FF2B5EF4-FFF2-40B4-BE49-F238E27FC236}">
              <a16:creationId xmlns:a16="http://schemas.microsoft.com/office/drawing/2014/main" id="{6BB4720C-0932-4C4D-ACBE-76A2E21998E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39" name="Text Box 26">
          <a:extLst>
            <a:ext uri="{FF2B5EF4-FFF2-40B4-BE49-F238E27FC236}">
              <a16:creationId xmlns:a16="http://schemas.microsoft.com/office/drawing/2014/main" id="{45C43877-DD12-4BAC-882B-F23A113BC79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40" name="Text Box 4">
          <a:extLst>
            <a:ext uri="{FF2B5EF4-FFF2-40B4-BE49-F238E27FC236}">
              <a16:creationId xmlns:a16="http://schemas.microsoft.com/office/drawing/2014/main" id="{9B4827FB-0DDB-4D7D-9C5C-C365B147DAC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1" name="Text Box 3">
          <a:extLst>
            <a:ext uri="{FF2B5EF4-FFF2-40B4-BE49-F238E27FC236}">
              <a16:creationId xmlns:a16="http://schemas.microsoft.com/office/drawing/2014/main" id="{7094B257-794B-4D4F-9E07-B44C533FDB3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2" name="Text Box 4">
          <a:extLst>
            <a:ext uri="{FF2B5EF4-FFF2-40B4-BE49-F238E27FC236}">
              <a16:creationId xmlns:a16="http://schemas.microsoft.com/office/drawing/2014/main" id="{6E7CE5EB-BA1A-4950-A6C7-B649545A72B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3" name="Text Box 3">
          <a:extLst>
            <a:ext uri="{FF2B5EF4-FFF2-40B4-BE49-F238E27FC236}">
              <a16:creationId xmlns:a16="http://schemas.microsoft.com/office/drawing/2014/main" id="{A3D711A9-79E6-44C2-AB64-D7885059EF5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4" name="Text Box 25">
          <a:extLst>
            <a:ext uri="{FF2B5EF4-FFF2-40B4-BE49-F238E27FC236}">
              <a16:creationId xmlns:a16="http://schemas.microsoft.com/office/drawing/2014/main" id="{5D648C08-2C10-4DAC-B271-9A293505DEC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5" name="Text Box 26">
          <a:extLst>
            <a:ext uri="{FF2B5EF4-FFF2-40B4-BE49-F238E27FC236}">
              <a16:creationId xmlns:a16="http://schemas.microsoft.com/office/drawing/2014/main" id="{4C34B197-7F25-46D6-A4B1-BD11C830CEC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6" name="Text Box 4">
          <a:extLst>
            <a:ext uri="{FF2B5EF4-FFF2-40B4-BE49-F238E27FC236}">
              <a16:creationId xmlns:a16="http://schemas.microsoft.com/office/drawing/2014/main" id="{01DA3C4B-BB9A-4D47-A23D-5700F04502F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7" name="Text Box 3">
          <a:extLst>
            <a:ext uri="{FF2B5EF4-FFF2-40B4-BE49-F238E27FC236}">
              <a16:creationId xmlns:a16="http://schemas.microsoft.com/office/drawing/2014/main" id="{D103FA1D-85F3-4F0F-B80C-F1852D27440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8" name="Text Box 4">
          <a:extLst>
            <a:ext uri="{FF2B5EF4-FFF2-40B4-BE49-F238E27FC236}">
              <a16:creationId xmlns:a16="http://schemas.microsoft.com/office/drawing/2014/main" id="{DFF81374-AD8D-432C-875E-1241A98E1E2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49" name="Text Box 3">
          <a:extLst>
            <a:ext uri="{FF2B5EF4-FFF2-40B4-BE49-F238E27FC236}">
              <a16:creationId xmlns:a16="http://schemas.microsoft.com/office/drawing/2014/main" id="{A14AA5CE-3BD3-494D-9159-29EA83F3D3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50" name="Text Box 25">
          <a:extLst>
            <a:ext uri="{FF2B5EF4-FFF2-40B4-BE49-F238E27FC236}">
              <a16:creationId xmlns:a16="http://schemas.microsoft.com/office/drawing/2014/main" id="{86AF0B1D-6F16-437D-9508-4D4D51A9A82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51" name="Text Box 26">
          <a:extLst>
            <a:ext uri="{FF2B5EF4-FFF2-40B4-BE49-F238E27FC236}">
              <a16:creationId xmlns:a16="http://schemas.microsoft.com/office/drawing/2014/main" id="{DA2F36A4-C84C-446E-B765-8C709234600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652" name="Text Box 4">
          <a:extLst>
            <a:ext uri="{FF2B5EF4-FFF2-40B4-BE49-F238E27FC236}">
              <a16:creationId xmlns:a16="http://schemas.microsoft.com/office/drawing/2014/main" id="{98A97879-9649-4708-9599-2110DF9C4DC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53" name="Text Box 3">
          <a:extLst>
            <a:ext uri="{FF2B5EF4-FFF2-40B4-BE49-F238E27FC236}">
              <a16:creationId xmlns:a16="http://schemas.microsoft.com/office/drawing/2014/main" id="{0B106D19-6DE2-4412-9A67-7978BC24133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54" name="Text Box 4">
          <a:extLst>
            <a:ext uri="{FF2B5EF4-FFF2-40B4-BE49-F238E27FC236}">
              <a16:creationId xmlns:a16="http://schemas.microsoft.com/office/drawing/2014/main" id="{853B467D-0BDB-4EC1-AC0A-7EE12318149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55" name="Text Box 3">
          <a:extLst>
            <a:ext uri="{FF2B5EF4-FFF2-40B4-BE49-F238E27FC236}">
              <a16:creationId xmlns:a16="http://schemas.microsoft.com/office/drawing/2014/main" id="{CB8B95A3-963D-48DB-88B5-4984D1C18BA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56" name="Text Box 25">
          <a:extLst>
            <a:ext uri="{FF2B5EF4-FFF2-40B4-BE49-F238E27FC236}">
              <a16:creationId xmlns:a16="http://schemas.microsoft.com/office/drawing/2014/main" id="{32CD965C-84F4-4C7A-A776-B7EB8490E97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57" name="Text Box 26">
          <a:extLst>
            <a:ext uri="{FF2B5EF4-FFF2-40B4-BE49-F238E27FC236}">
              <a16:creationId xmlns:a16="http://schemas.microsoft.com/office/drawing/2014/main" id="{F387D9CC-4189-41B9-8C0C-402CB8B2352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58" name="Text Box 4">
          <a:extLst>
            <a:ext uri="{FF2B5EF4-FFF2-40B4-BE49-F238E27FC236}">
              <a16:creationId xmlns:a16="http://schemas.microsoft.com/office/drawing/2014/main" id="{F5F2C7AC-9AF4-4EE8-9343-C7712A93A59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59" name="Text Box 3">
          <a:extLst>
            <a:ext uri="{FF2B5EF4-FFF2-40B4-BE49-F238E27FC236}">
              <a16:creationId xmlns:a16="http://schemas.microsoft.com/office/drawing/2014/main" id="{5E4F4CBE-EECE-42BC-8A52-37BF63016E7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0" name="Text Box 4">
          <a:extLst>
            <a:ext uri="{FF2B5EF4-FFF2-40B4-BE49-F238E27FC236}">
              <a16:creationId xmlns:a16="http://schemas.microsoft.com/office/drawing/2014/main" id="{F6B78AF0-BABE-4C7E-8977-030DFC58B43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1" name="Text Box 3">
          <a:extLst>
            <a:ext uri="{FF2B5EF4-FFF2-40B4-BE49-F238E27FC236}">
              <a16:creationId xmlns:a16="http://schemas.microsoft.com/office/drawing/2014/main" id="{4324EA31-08CB-4ACE-8599-E8550588FF4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2" name="Text Box 25">
          <a:extLst>
            <a:ext uri="{FF2B5EF4-FFF2-40B4-BE49-F238E27FC236}">
              <a16:creationId xmlns:a16="http://schemas.microsoft.com/office/drawing/2014/main" id="{A937C507-5BF9-4E20-BF6F-E095735E6D2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3" name="Text Box 26">
          <a:extLst>
            <a:ext uri="{FF2B5EF4-FFF2-40B4-BE49-F238E27FC236}">
              <a16:creationId xmlns:a16="http://schemas.microsoft.com/office/drawing/2014/main" id="{3069F7D0-64E8-4135-A047-C3D59C6A653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4" name="Text Box 4">
          <a:extLst>
            <a:ext uri="{FF2B5EF4-FFF2-40B4-BE49-F238E27FC236}">
              <a16:creationId xmlns:a16="http://schemas.microsoft.com/office/drawing/2014/main" id="{4A18C2F5-09D6-4B8B-B86F-569C6798596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5" name="Text Box 3">
          <a:extLst>
            <a:ext uri="{FF2B5EF4-FFF2-40B4-BE49-F238E27FC236}">
              <a16:creationId xmlns:a16="http://schemas.microsoft.com/office/drawing/2014/main" id="{21B1B6D9-14D4-4A57-9A6E-9400F08C94C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6" name="Text Box 4">
          <a:extLst>
            <a:ext uri="{FF2B5EF4-FFF2-40B4-BE49-F238E27FC236}">
              <a16:creationId xmlns:a16="http://schemas.microsoft.com/office/drawing/2014/main" id="{190671EB-F410-4D7A-8D88-F452B70493F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7" name="Text Box 3">
          <a:extLst>
            <a:ext uri="{FF2B5EF4-FFF2-40B4-BE49-F238E27FC236}">
              <a16:creationId xmlns:a16="http://schemas.microsoft.com/office/drawing/2014/main" id="{277C6BEB-F8A2-4E27-9818-C8030A9476A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8" name="Text Box 25">
          <a:extLst>
            <a:ext uri="{FF2B5EF4-FFF2-40B4-BE49-F238E27FC236}">
              <a16:creationId xmlns:a16="http://schemas.microsoft.com/office/drawing/2014/main" id="{EDA5DEE4-F1B9-4CA4-8ED7-F78C9CDF32C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69" name="Text Box 26">
          <a:extLst>
            <a:ext uri="{FF2B5EF4-FFF2-40B4-BE49-F238E27FC236}">
              <a16:creationId xmlns:a16="http://schemas.microsoft.com/office/drawing/2014/main" id="{D1D93D1F-91A5-4CA5-BA09-94541D07832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0" name="Text Box 4">
          <a:extLst>
            <a:ext uri="{FF2B5EF4-FFF2-40B4-BE49-F238E27FC236}">
              <a16:creationId xmlns:a16="http://schemas.microsoft.com/office/drawing/2014/main" id="{302A6683-40D7-4E3B-A760-F3422FE7161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1" name="Text Box 3">
          <a:extLst>
            <a:ext uri="{FF2B5EF4-FFF2-40B4-BE49-F238E27FC236}">
              <a16:creationId xmlns:a16="http://schemas.microsoft.com/office/drawing/2014/main" id="{284B5404-0060-4DFA-B5CA-3D7C59CC7F5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2" name="Text Box 4">
          <a:extLst>
            <a:ext uri="{FF2B5EF4-FFF2-40B4-BE49-F238E27FC236}">
              <a16:creationId xmlns:a16="http://schemas.microsoft.com/office/drawing/2014/main" id="{4E2EA14D-0947-4A4D-9C4A-DD1A9C521E4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3" name="Text Box 3">
          <a:extLst>
            <a:ext uri="{FF2B5EF4-FFF2-40B4-BE49-F238E27FC236}">
              <a16:creationId xmlns:a16="http://schemas.microsoft.com/office/drawing/2014/main" id="{D57D8984-AFF3-4E43-A990-EE598E5630B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4" name="Text Box 25">
          <a:extLst>
            <a:ext uri="{FF2B5EF4-FFF2-40B4-BE49-F238E27FC236}">
              <a16:creationId xmlns:a16="http://schemas.microsoft.com/office/drawing/2014/main" id="{33B29F7B-D238-44EE-B6D3-8DEA42C98AF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5" name="Text Box 26">
          <a:extLst>
            <a:ext uri="{FF2B5EF4-FFF2-40B4-BE49-F238E27FC236}">
              <a16:creationId xmlns:a16="http://schemas.microsoft.com/office/drawing/2014/main" id="{348F6213-737C-4675-BD11-B98578E274D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6" name="Text Box 4">
          <a:extLst>
            <a:ext uri="{FF2B5EF4-FFF2-40B4-BE49-F238E27FC236}">
              <a16:creationId xmlns:a16="http://schemas.microsoft.com/office/drawing/2014/main" id="{60D31EFA-CF87-427D-8908-BFC011349C0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7" name="Text Box 3">
          <a:extLst>
            <a:ext uri="{FF2B5EF4-FFF2-40B4-BE49-F238E27FC236}">
              <a16:creationId xmlns:a16="http://schemas.microsoft.com/office/drawing/2014/main" id="{DCF1613E-9AD2-4A25-AEB8-CDED876A41B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8" name="Text Box 4">
          <a:extLst>
            <a:ext uri="{FF2B5EF4-FFF2-40B4-BE49-F238E27FC236}">
              <a16:creationId xmlns:a16="http://schemas.microsoft.com/office/drawing/2014/main" id="{9CC6DE40-803C-413B-94E8-59AC4180988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79" name="Text Box 3">
          <a:extLst>
            <a:ext uri="{FF2B5EF4-FFF2-40B4-BE49-F238E27FC236}">
              <a16:creationId xmlns:a16="http://schemas.microsoft.com/office/drawing/2014/main" id="{3925BA54-632F-4846-8000-23EA266A31A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0" name="Text Box 25">
          <a:extLst>
            <a:ext uri="{FF2B5EF4-FFF2-40B4-BE49-F238E27FC236}">
              <a16:creationId xmlns:a16="http://schemas.microsoft.com/office/drawing/2014/main" id="{DE6B09CA-843E-47C0-A432-FCBF12A9D9A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1" name="Text Box 26">
          <a:extLst>
            <a:ext uri="{FF2B5EF4-FFF2-40B4-BE49-F238E27FC236}">
              <a16:creationId xmlns:a16="http://schemas.microsoft.com/office/drawing/2014/main" id="{BD364A42-9ADC-438A-A509-F880406A0CA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2" name="Text Box 4">
          <a:extLst>
            <a:ext uri="{FF2B5EF4-FFF2-40B4-BE49-F238E27FC236}">
              <a16:creationId xmlns:a16="http://schemas.microsoft.com/office/drawing/2014/main" id="{7D5B9309-ADC0-4DEC-A4B9-47E63BA6972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3" name="Text Box 3">
          <a:extLst>
            <a:ext uri="{FF2B5EF4-FFF2-40B4-BE49-F238E27FC236}">
              <a16:creationId xmlns:a16="http://schemas.microsoft.com/office/drawing/2014/main" id="{60FDD2E5-CD83-4104-AA36-DA75FB5F60B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4" name="Text Box 4">
          <a:extLst>
            <a:ext uri="{FF2B5EF4-FFF2-40B4-BE49-F238E27FC236}">
              <a16:creationId xmlns:a16="http://schemas.microsoft.com/office/drawing/2014/main" id="{7F2369A9-F0FC-4512-97A8-BD8E956BF6D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5" name="Text Box 3">
          <a:extLst>
            <a:ext uri="{FF2B5EF4-FFF2-40B4-BE49-F238E27FC236}">
              <a16:creationId xmlns:a16="http://schemas.microsoft.com/office/drawing/2014/main" id="{C8251250-929B-4C83-96C9-26DF893C1AD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6" name="Text Box 25">
          <a:extLst>
            <a:ext uri="{FF2B5EF4-FFF2-40B4-BE49-F238E27FC236}">
              <a16:creationId xmlns:a16="http://schemas.microsoft.com/office/drawing/2014/main" id="{12D29C41-9A83-4E3E-BEE9-E5D7288ADCE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7" name="Text Box 26">
          <a:extLst>
            <a:ext uri="{FF2B5EF4-FFF2-40B4-BE49-F238E27FC236}">
              <a16:creationId xmlns:a16="http://schemas.microsoft.com/office/drawing/2014/main" id="{27347A01-835D-4A44-8EC9-0B0BA27F0A3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8" name="Text Box 4">
          <a:extLst>
            <a:ext uri="{FF2B5EF4-FFF2-40B4-BE49-F238E27FC236}">
              <a16:creationId xmlns:a16="http://schemas.microsoft.com/office/drawing/2014/main" id="{7E3565F3-FDF5-4597-8513-CC188BFB576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89" name="Text Box 3">
          <a:extLst>
            <a:ext uri="{FF2B5EF4-FFF2-40B4-BE49-F238E27FC236}">
              <a16:creationId xmlns:a16="http://schemas.microsoft.com/office/drawing/2014/main" id="{66964E42-855E-400F-9A7A-AF2C0C38C1E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0" name="Text Box 4">
          <a:extLst>
            <a:ext uri="{FF2B5EF4-FFF2-40B4-BE49-F238E27FC236}">
              <a16:creationId xmlns:a16="http://schemas.microsoft.com/office/drawing/2014/main" id="{28525A4B-BD11-463A-81B1-959600916CF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1" name="Text Box 3">
          <a:extLst>
            <a:ext uri="{FF2B5EF4-FFF2-40B4-BE49-F238E27FC236}">
              <a16:creationId xmlns:a16="http://schemas.microsoft.com/office/drawing/2014/main" id="{7F1A3366-54D2-489D-9E08-B75711A4556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2" name="Text Box 25">
          <a:extLst>
            <a:ext uri="{FF2B5EF4-FFF2-40B4-BE49-F238E27FC236}">
              <a16:creationId xmlns:a16="http://schemas.microsoft.com/office/drawing/2014/main" id="{831BD3C1-7178-44DC-8888-ED942B48BEF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3" name="Text Box 26">
          <a:extLst>
            <a:ext uri="{FF2B5EF4-FFF2-40B4-BE49-F238E27FC236}">
              <a16:creationId xmlns:a16="http://schemas.microsoft.com/office/drawing/2014/main" id="{0A85414B-C2C3-492D-9A5C-9477C791BCB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4" name="Text Box 4">
          <a:extLst>
            <a:ext uri="{FF2B5EF4-FFF2-40B4-BE49-F238E27FC236}">
              <a16:creationId xmlns:a16="http://schemas.microsoft.com/office/drawing/2014/main" id="{C090BB79-5C7D-47A0-9F96-A991BF4D67A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5" name="Text Box 3">
          <a:extLst>
            <a:ext uri="{FF2B5EF4-FFF2-40B4-BE49-F238E27FC236}">
              <a16:creationId xmlns:a16="http://schemas.microsoft.com/office/drawing/2014/main" id="{CD1389BC-9E43-4289-9CA3-3BB0C020D25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6" name="Text Box 4">
          <a:extLst>
            <a:ext uri="{FF2B5EF4-FFF2-40B4-BE49-F238E27FC236}">
              <a16:creationId xmlns:a16="http://schemas.microsoft.com/office/drawing/2014/main" id="{DA22F3BD-F5CD-4225-A8D9-DF245FE6FB6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7" name="Text Box 3">
          <a:extLst>
            <a:ext uri="{FF2B5EF4-FFF2-40B4-BE49-F238E27FC236}">
              <a16:creationId xmlns:a16="http://schemas.microsoft.com/office/drawing/2014/main" id="{66B03FAD-D528-4772-A940-966EE23418D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8" name="Text Box 25">
          <a:extLst>
            <a:ext uri="{FF2B5EF4-FFF2-40B4-BE49-F238E27FC236}">
              <a16:creationId xmlns:a16="http://schemas.microsoft.com/office/drawing/2014/main" id="{092FAA15-B4C5-4291-B315-207AC2887BE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699" name="Text Box 26">
          <a:extLst>
            <a:ext uri="{FF2B5EF4-FFF2-40B4-BE49-F238E27FC236}">
              <a16:creationId xmlns:a16="http://schemas.microsoft.com/office/drawing/2014/main" id="{15BB1779-F0E4-4272-A909-7B4F8E9529B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0" name="Text Box 4">
          <a:extLst>
            <a:ext uri="{FF2B5EF4-FFF2-40B4-BE49-F238E27FC236}">
              <a16:creationId xmlns:a16="http://schemas.microsoft.com/office/drawing/2014/main" id="{23D5FD94-BF78-4BD4-93E2-9413128A96C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1" name="Text Box 3">
          <a:extLst>
            <a:ext uri="{FF2B5EF4-FFF2-40B4-BE49-F238E27FC236}">
              <a16:creationId xmlns:a16="http://schemas.microsoft.com/office/drawing/2014/main" id="{283D5DA3-0695-4FD6-AAD5-86F25F8D2E1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2" name="Text Box 4">
          <a:extLst>
            <a:ext uri="{FF2B5EF4-FFF2-40B4-BE49-F238E27FC236}">
              <a16:creationId xmlns:a16="http://schemas.microsoft.com/office/drawing/2014/main" id="{9B6F68CA-F2DF-4A15-87E0-744AAD99198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3" name="Text Box 3">
          <a:extLst>
            <a:ext uri="{FF2B5EF4-FFF2-40B4-BE49-F238E27FC236}">
              <a16:creationId xmlns:a16="http://schemas.microsoft.com/office/drawing/2014/main" id="{45C1789D-8219-47C1-BDB5-2BFC671B240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4" name="Text Box 25">
          <a:extLst>
            <a:ext uri="{FF2B5EF4-FFF2-40B4-BE49-F238E27FC236}">
              <a16:creationId xmlns:a16="http://schemas.microsoft.com/office/drawing/2014/main" id="{3663A01F-BC92-4D35-9627-16F1F53DC64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5" name="Text Box 26">
          <a:extLst>
            <a:ext uri="{FF2B5EF4-FFF2-40B4-BE49-F238E27FC236}">
              <a16:creationId xmlns:a16="http://schemas.microsoft.com/office/drawing/2014/main" id="{64A32964-38B9-4638-BE0E-59F4D250B1E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6" name="Text Box 4">
          <a:extLst>
            <a:ext uri="{FF2B5EF4-FFF2-40B4-BE49-F238E27FC236}">
              <a16:creationId xmlns:a16="http://schemas.microsoft.com/office/drawing/2014/main" id="{941D2E00-834B-4E08-9B4E-FE9E4FF9FF5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7" name="Text Box 3">
          <a:extLst>
            <a:ext uri="{FF2B5EF4-FFF2-40B4-BE49-F238E27FC236}">
              <a16:creationId xmlns:a16="http://schemas.microsoft.com/office/drawing/2014/main" id="{EF94CE0A-F67D-4A62-82C0-03211F76BF4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8" name="Text Box 4">
          <a:extLst>
            <a:ext uri="{FF2B5EF4-FFF2-40B4-BE49-F238E27FC236}">
              <a16:creationId xmlns:a16="http://schemas.microsoft.com/office/drawing/2014/main" id="{4A680158-0792-4558-B27C-B5A2919A143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09" name="Text Box 3">
          <a:extLst>
            <a:ext uri="{FF2B5EF4-FFF2-40B4-BE49-F238E27FC236}">
              <a16:creationId xmlns:a16="http://schemas.microsoft.com/office/drawing/2014/main" id="{86160925-9584-426E-82AD-FFADEA456CD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10" name="Text Box 25">
          <a:extLst>
            <a:ext uri="{FF2B5EF4-FFF2-40B4-BE49-F238E27FC236}">
              <a16:creationId xmlns:a16="http://schemas.microsoft.com/office/drawing/2014/main" id="{9162C774-0991-4936-BCD4-155559A584A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11" name="Text Box 26">
          <a:extLst>
            <a:ext uri="{FF2B5EF4-FFF2-40B4-BE49-F238E27FC236}">
              <a16:creationId xmlns:a16="http://schemas.microsoft.com/office/drawing/2014/main" id="{D4004DDC-6C0D-4719-96C9-6A4416403E7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12" name="Text Box 4">
          <a:extLst>
            <a:ext uri="{FF2B5EF4-FFF2-40B4-BE49-F238E27FC236}">
              <a16:creationId xmlns:a16="http://schemas.microsoft.com/office/drawing/2014/main" id="{246FE748-7B1D-4D94-A4AE-04C745AD8E9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13" name="Text Box 3">
          <a:extLst>
            <a:ext uri="{FF2B5EF4-FFF2-40B4-BE49-F238E27FC236}">
              <a16:creationId xmlns:a16="http://schemas.microsoft.com/office/drawing/2014/main" id="{8B98365A-38E1-45CC-A95E-806B5D30EC3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14" name="Text Box 4">
          <a:extLst>
            <a:ext uri="{FF2B5EF4-FFF2-40B4-BE49-F238E27FC236}">
              <a16:creationId xmlns:a16="http://schemas.microsoft.com/office/drawing/2014/main" id="{F7822EB3-6FD0-4558-BA91-9C3D70C36E0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15" name="Text Box 3">
          <a:extLst>
            <a:ext uri="{FF2B5EF4-FFF2-40B4-BE49-F238E27FC236}">
              <a16:creationId xmlns:a16="http://schemas.microsoft.com/office/drawing/2014/main" id="{8B2BBC61-6869-4696-8FDD-D40B1001B0F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16" name="Text Box 25">
          <a:extLst>
            <a:ext uri="{FF2B5EF4-FFF2-40B4-BE49-F238E27FC236}">
              <a16:creationId xmlns:a16="http://schemas.microsoft.com/office/drawing/2014/main" id="{73235B87-16CE-4180-A341-78884EE5D02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17" name="Text Box 26">
          <a:extLst>
            <a:ext uri="{FF2B5EF4-FFF2-40B4-BE49-F238E27FC236}">
              <a16:creationId xmlns:a16="http://schemas.microsoft.com/office/drawing/2014/main" id="{7EFDAE88-DDAF-4CAD-A423-5FD5A62E3C9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18" name="Text Box 4">
          <a:extLst>
            <a:ext uri="{FF2B5EF4-FFF2-40B4-BE49-F238E27FC236}">
              <a16:creationId xmlns:a16="http://schemas.microsoft.com/office/drawing/2014/main" id="{40790485-D818-406F-922A-E39434F8743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19" name="Text Box 3">
          <a:extLst>
            <a:ext uri="{FF2B5EF4-FFF2-40B4-BE49-F238E27FC236}">
              <a16:creationId xmlns:a16="http://schemas.microsoft.com/office/drawing/2014/main" id="{95085259-5E8C-4428-9791-9426D5CAC16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0" name="Text Box 4">
          <a:extLst>
            <a:ext uri="{FF2B5EF4-FFF2-40B4-BE49-F238E27FC236}">
              <a16:creationId xmlns:a16="http://schemas.microsoft.com/office/drawing/2014/main" id="{D0069260-C815-459B-A742-BC1DDF552F9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1" name="Text Box 3">
          <a:extLst>
            <a:ext uri="{FF2B5EF4-FFF2-40B4-BE49-F238E27FC236}">
              <a16:creationId xmlns:a16="http://schemas.microsoft.com/office/drawing/2014/main" id="{7972EECC-0062-4290-B31B-6B15EDFF324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2" name="Text Box 25">
          <a:extLst>
            <a:ext uri="{FF2B5EF4-FFF2-40B4-BE49-F238E27FC236}">
              <a16:creationId xmlns:a16="http://schemas.microsoft.com/office/drawing/2014/main" id="{D4429A14-0247-49F8-B48D-0A8790FB796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3" name="Text Box 26">
          <a:extLst>
            <a:ext uri="{FF2B5EF4-FFF2-40B4-BE49-F238E27FC236}">
              <a16:creationId xmlns:a16="http://schemas.microsoft.com/office/drawing/2014/main" id="{28671DF7-D381-4641-B002-7F9A0BB459D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4" name="Text Box 4">
          <a:extLst>
            <a:ext uri="{FF2B5EF4-FFF2-40B4-BE49-F238E27FC236}">
              <a16:creationId xmlns:a16="http://schemas.microsoft.com/office/drawing/2014/main" id="{D179FBBB-89D1-482F-B9B6-5B8DECA581B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5" name="Text Box 3">
          <a:extLst>
            <a:ext uri="{FF2B5EF4-FFF2-40B4-BE49-F238E27FC236}">
              <a16:creationId xmlns:a16="http://schemas.microsoft.com/office/drawing/2014/main" id="{9DEE0BC4-1489-4241-A942-A7E3ACE4157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6" name="Text Box 4">
          <a:extLst>
            <a:ext uri="{FF2B5EF4-FFF2-40B4-BE49-F238E27FC236}">
              <a16:creationId xmlns:a16="http://schemas.microsoft.com/office/drawing/2014/main" id="{007C4466-0F1D-486E-BCB6-9CE043888B0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7" name="Text Box 3">
          <a:extLst>
            <a:ext uri="{FF2B5EF4-FFF2-40B4-BE49-F238E27FC236}">
              <a16:creationId xmlns:a16="http://schemas.microsoft.com/office/drawing/2014/main" id="{2C015591-F44D-4868-91DC-D005860678B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8" name="Text Box 25">
          <a:extLst>
            <a:ext uri="{FF2B5EF4-FFF2-40B4-BE49-F238E27FC236}">
              <a16:creationId xmlns:a16="http://schemas.microsoft.com/office/drawing/2014/main" id="{03CA0BA2-2768-44D9-973C-C8098B2D2E4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29" name="Text Box 26">
          <a:extLst>
            <a:ext uri="{FF2B5EF4-FFF2-40B4-BE49-F238E27FC236}">
              <a16:creationId xmlns:a16="http://schemas.microsoft.com/office/drawing/2014/main" id="{BC484928-1A94-4576-8F29-3EF409666B6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30" name="Text Box 4">
          <a:extLst>
            <a:ext uri="{FF2B5EF4-FFF2-40B4-BE49-F238E27FC236}">
              <a16:creationId xmlns:a16="http://schemas.microsoft.com/office/drawing/2014/main" id="{37CAE3D2-0591-421E-82CC-E98462E7124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31" name="Text Box 3">
          <a:extLst>
            <a:ext uri="{FF2B5EF4-FFF2-40B4-BE49-F238E27FC236}">
              <a16:creationId xmlns:a16="http://schemas.microsoft.com/office/drawing/2014/main" id="{D32803B0-F9BB-4CDB-A7AD-8FD8F183BA6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32" name="Text Box 4">
          <a:extLst>
            <a:ext uri="{FF2B5EF4-FFF2-40B4-BE49-F238E27FC236}">
              <a16:creationId xmlns:a16="http://schemas.microsoft.com/office/drawing/2014/main" id="{36B4B52A-B225-4304-A0D3-E97101411CC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33" name="Text Box 3">
          <a:extLst>
            <a:ext uri="{FF2B5EF4-FFF2-40B4-BE49-F238E27FC236}">
              <a16:creationId xmlns:a16="http://schemas.microsoft.com/office/drawing/2014/main" id="{656B9A6C-6149-4B49-83C9-241F0EBB557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34" name="Text Box 25">
          <a:extLst>
            <a:ext uri="{FF2B5EF4-FFF2-40B4-BE49-F238E27FC236}">
              <a16:creationId xmlns:a16="http://schemas.microsoft.com/office/drawing/2014/main" id="{64800A3C-8D1B-40B8-85CD-39B68BE1792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35" name="Text Box 26">
          <a:extLst>
            <a:ext uri="{FF2B5EF4-FFF2-40B4-BE49-F238E27FC236}">
              <a16:creationId xmlns:a16="http://schemas.microsoft.com/office/drawing/2014/main" id="{40BE3EEC-0FE9-47B0-BC99-0CFA317DD74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36" name="Text Box 4">
          <a:extLst>
            <a:ext uri="{FF2B5EF4-FFF2-40B4-BE49-F238E27FC236}">
              <a16:creationId xmlns:a16="http://schemas.microsoft.com/office/drawing/2014/main" id="{4B95B913-356A-49E8-B2CE-CA392E3BC11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37" name="Text Box 3">
          <a:extLst>
            <a:ext uri="{FF2B5EF4-FFF2-40B4-BE49-F238E27FC236}">
              <a16:creationId xmlns:a16="http://schemas.microsoft.com/office/drawing/2014/main" id="{A0AF4127-F463-41A6-A8DE-90F5962539E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38" name="Text Box 4">
          <a:extLst>
            <a:ext uri="{FF2B5EF4-FFF2-40B4-BE49-F238E27FC236}">
              <a16:creationId xmlns:a16="http://schemas.microsoft.com/office/drawing/2014/main" id="{4AF32450-D0CA-4CD1-B26E-BA03784443B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39" name="Text Box 3">
          <a:extLst>
            <a:ext uri="{FF2B5EF4-FFF2-40B4-BE49-F238E27FC236}">
              <a16:creationId xmlns:a16="http://schemas.microsoft.com/office/drawing/2014/main" id="{0DB547C4-DFC5-4150-B342-BEF14724EBA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0" name="Text Box 25">
          <a:extLst>
            <a:ext uri="{FF2B5EF4-FFF2-40B4-BE49-F238E27FC236}">
              <a16:creationId xmlns:a16="http://schemas.microsoft.com/office/drawing/2014/main" id="{4093EA17-67C4-40C3-A67A-E7A4A06FC48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1" name="Text Box 26">
          <a:extLst>
            <a:ext uri="{FF2B5EF4-FFF2-40B4-BE49-F238E27FC236}">
              <a16:creationId xmlns:a16="http://schemas.microsoft.com/office/drawing/2014/main" id="{C47712DA-C24F-438B-A10E-6AF566AF54E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2" name="Text Box 4">
          <a:extLst>
            <a:ext uri="{FF2B5EF4-FFF2-40B4-BE49-F238E27FC236}">
              <a16:creationId xmlns:a16="http://schemas.microsoft.com/office/drawing/2014/main" id="{E45797AC-891E-4AC5-AF6D-374D2940937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3" name="Text Box 3">
          <a:extLst>
            <a:ext uri="{FF2B5EF4-FFF2-40B4-BE49-F238E27FC236}">
              <a16:creationId xmlns:a16="http://schemas.microsoft.com/office/drawing/2014/main" id="{CF589AA4-3C9A-4BCD-80FF-60D8859CE08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4" name="Text Box 4">
          <a:extLst>
            <a:ext uri="{FF2B5EF4-FFF2-40B4-BE49-F238E27FC236}">
              <a16:creationId xmlns:a16="http://schemas.microsoft.com/office/drawing/2014/main" id="{F6D9B4B2-57B1-4B26-B0F4-7296ED68CE0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5" name="Text Box 3">
          <a:extLst>
            <a:ext uri="{FF2B5EF4-FFF2-40B4-BE49-F238E27FC236}">
              <a16:creationId xmlns:a16="http://schemas.microsoft.com/office/drawing/2014/main" id="{92C72997-3778-4B64-B1D0-F2D55C6650E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6" name="Text Box 25">
          <a:extLst>
            <a:ext uri="{FF2B5EF4-FFF2-40B4-BE49-F238E27FC236}">
              <a16:creationId xmlns:a16="http://schemas.microsoft.com/office/drawing/2014/main" id="{D702BB47-D803-4740-B6FD-0CFE8E792D0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7" name="Text Box 26">
          <a:extLst>
            <a:ext uri="{FF2B5EF4-FFF2-40B4-BE49-F238E27FC236}">
              <a16:creationId xmlns:a16="http://schemas.microsoft.com/office/drawing/2014/main" id="{F90D302F-C271-4BC4-BB84-9809C7318CB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8" name="Text Box 4">
          <a:extLst>
            <a:ext uri="{FF2B5EF4-FFF2-40B4-BE49-F238E27FC236}">
              <a16:creationId xmlns:a16="http://schemas.microsoft.com/office/drawing/2014/main" id="{37096183-FE62-41AD-BC0C-E808055C373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49" name="Text Box 3">
          <a:extLst>
            <a:ext uri="{FF2B5EF4-FFF2-40B4-BE49-F238E27FC236}">
              <a16:creationId xmlns:a16="http://schemas.microsoft.com/office/drawing/2014/main" id="{70D8820F-F6DA-452C-B75F-662E9538BAE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0" name="Text Box 4">
          <a:extLst>
            <a:ext uri="{FF2B5EF4-FFF2-40B4-BE49-F238E27FC236}">
              <a16:creationId xmlns:a16="http://schemas.microsoft.com/office/drawing/2014/main" id="{08881510-6E9D-4398-ACBF-DEBE6978C84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1" name="Text Box 3">
          <a:extLst>
            <a:ext uri="{FF2B5EF4-FFF2-40B4-BE49-F238E27FC236}">
              <a16:creationId xmlns:a16="http://schemas.microsoft.com/office/drawing/2014/main" id="{B39E9EB4-D389-4AF5-A78F-908220B7D0C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2" name="Text Box 25">
          <a:extLst>
            <a:ext uri="{FF2B5EF4-FFF2-40B4-BE49-F238E27FC236}">
              <a16:creationId xmlns:a16="http://schemas.microsoft.com/office/drawing/2014/main" id="{F1771138-4FC6-4BD7-9D15-0D88DF423E2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3" name="Text Box 26">
          <a:extLst>
            <a:ext uri="{FF2B5EF4-FFF2-40B4-BE49-F238E27FC236}">
              <a16:creationId xmlns:a16="http://schemas.microsoft.com/office/drawing/2014/main" id="{B5B27DC9-414D-439C-BED8-4A6E4A9966B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4" name="Text Box 4">
          <a:extLst>
            <a:ext uri="{FF2B5EF4-FFF2-40B4-BE49-F238E27FC236}">
              <a16:creationId xmlns:a16="http://schemas.microsoft.com/office/drawing/2014/main" id="{D80DE96A-45E3-47B2-A59D-66CE041AC49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5" name="Text Box 3">
          <a:extLst>
            <a:ext uri="{FF2B5EF4-FFF2-40B4-BE49-F238E27FC236}">
              <a16:creationId xmlns:a16="http://schemas.microsoft.com/office/drawing/2014/main" id="{0FB78620-1C9A-4DCA-808D-95AD4C8B3B1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6" name="Text Box 4">
          <a:extLst>
            <a:ext uri="{FF2B5EF4-FFF2-40B4-BE49-F238E27FC236}">
              <a16:creationId xmlns:a16="http://schemas.microsoft.com/office/drawing/2014/main" id="{A823781B-EF01-4244-A4F3-F372312B5C6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7" name="Text Box 3">
          <a:extLst>
            <a:ext uri="{FF2B5EF4-FFF2-40B4-BE49-F238E27FC236}">
              <a16:creationId xmlns:a16="http://schemas.microsoft.com/office/drawing/2014/main" id="{3E789CE1-D95F-47A6-9000-9850B0372A9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8" name="Text Box 25">
          <a:extLst>
            <a:ext uri="{FF2B5EF4-FFF2-40B4-BE49-F238E27FC236}">
              <a16:creationId xmlns:a16="http://schemas.microsoft.com/office/drawing/2014/main" id="{B6A06747-CA4A-4231-9FCF-47B9C12C9C1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59" name="Text Box 26">
          <a:extLst>
            <a:ext uri="{FF2B5EF4-FFF2-40B4-BE49-F238E27FC236}">
              <a16:creationId xmlns:a16="http://schemas.microsoft.com/office/drawing/2014/main" id="{56EA5DF5-2ECE-490C-9B09-D14049DA54E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60" name="Text Box 4">
          <a:extLst>
            <a:ext uri="{FF2B5EF4-FFF2-40B4-BE49-F238E27FC236}">
              <a16:creationId xmlns:a16="http://schemas.microsoft.com/office/drawing/2014/main" id="{3D81B10A-E2EB-447D-8BB6-A4959522D33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61" name="Text Box 3">
          <a:extLst>
            <a:ext uri="{FF2B5EF4-FFF2-40B4-BE49-F238E27FC236}">
              <a16:creationId xmlns:a16="http://schemas.microsoft.com/office/drawing/2014/main" id="{F52E7687-9D4A-4537-9B85-36D85AB67D7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62" name="Text Box 4">
          <a:extLst>
            <a:ext uri="{FF2B5EF4-FFF2-40B4-BE49-F238E27FC236}">
              <a16:creationId xmlns:a16="http://schemas.microsoft.com/office/drawing/2014/main" id="{4DF4CFAA-EA50-49A8-B1D2-8766F8FD8A7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63" name="Text Box 3">
          <a:extLst>
            <a:ext uri="{FF2B5EF4-FFF2-40B4-BE49-F238E27FC236}">
              <a16:creationId xmlns:a16="http://schemas.microsoft.com/office/drawing/2014/main" id="{DB89F4DB-834F-46B1-9660-D587BA9C0FD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64" name="Text Box 25">
          <a:extLst>
            <a:ext uri="{FF2B5EF4-FFF2-40B4-BE49-F238E27FC236}">
              <a16:creationId xmlns:a16="http://schemas.microsoft.com/office/drawing/2014/main" id="{380F2E25-80EC-4BDE-BB78-25A549ABA77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65" name="Text Box 26">
          <a:extLst>
            <a:ext uri="{FF2B5EF4-FFF2-40B4-BE49-F238E27FC236}">
              <a16:creationId xmlns:a16="http://schemas.microsoft.com/office/drawing/2014/main" id="{5D1B3237-6ACC-47B3-BD22-9B457658E84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66" name="Text Box 4">
          <a:extLst>
            <a:ext uri="{FF2B5EF4-FFF2-40B4-BE49-F238E27FC236}">
              <a16:creationId xmlns:a16="http://schemas.microsoft.com/office/drawing/2014/main" id="{AE84469F-D014-49EC-BF45-0356FD139D7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67" name="Text Box 3">
          <a:extLst>
            <a:ext uri="{FF2B5EF4-FFF2-40B4-BE49-F238E27FC236}">
              <a16:creationId xmlns:a16="http://schemas.microsoft.com/office/drawing/2014/main" id="{AA92B757-1284-4BAF-B0B2-B2BCFF46B3F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68" name="Text Box 4">
          <a:extLst>
            <a:ext uri="{FF2B5EF4-FFF2-40B4-BE49-F238E27FC236}">
              <a16:creationId xmlns:a16="http://schemas.microsoft.com/office/drawing/2014/main" id="{43C0CC57-4EFB-475D-8743-4904CF24CCD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69" name="Text Box 3">
          <a:extLst>
            <a:ext uri="{FF2B5EF4-FFF2-40B4-BE49-F238E27FC236}">
              <a16:creationId xmlns:a16="http://schemas.microsoft.com/office/drawing/2014/main" id="{150D9F76-AA21-47CA-A1C6-BCC92EA48D2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0" name="Text Box 25">
          <a:extLst>
            <a:ext uri="{FF2B5EF4-FFF2-40B4-BE49-F238E27FC236}">
              <a16:creationId xmlns:a16="http://schemas.microsoft.com/office/drawing/2014/main" id="{B8202BED-CB4F-4625-9BE6-83433D71471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1" name="Text Box 26">
          <a:extLst>
            <a:ext uri="{FF2B5EF4-FFF2-40B4-BE49-F238E27FC236}">
              <a16:creationId xmlns:a16="http://schemas.microsoft.com/office/drawing/2014/main" id="{6D6C6063-90AA-4F38-81ED-3CF62D06296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2" name="Text Box 4">
          <a:extLst>
            <a:ext uri="{FF2B5EF4-FFF2-40B4-BE49-F238E27FC236}">
              <a16:creationId xmlns:a16="http://schemas.microsoft.com/office/drawing/2014/main" id="{90817442-5F66-41BE-9A2E-2C0EC74EBAF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3" name="Text Box 3">
          <a:extLst>
            <a:ext uri="{FF2B5EF4-FFF2-40B4-BE49-F238E27FC236}">
              <a16:creationId xmlns:a16="http://schemas.microsoft.com/office/drawing/2014/main" id="{68F142BE-BBCB-4B13-B8FB-9C9100C95AF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4" name="Text Box 4">
          <a:extLst>
            <a:ext uri="{FF2B5EF4-FFF2-40B4-BE49-F238E27FC236}">
              <a16:creationId xmlns:a16="http://schemas.microsoft.com/office/drawing/2014/main" id="{78135E87-95D4-43BE-97A5-FE8F4EA1516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5" name="Text Box 3">
          <a:extLst>
            <a:ext uri="{FF2B5EF4-FFF2-40B4-BE49-F238E27FC236}">
              <a16:creationId xmlns:a16="http://schemas.microsoft.com/office/drawing/2014/main" id="{3683DB73-0A8C-4E21-96A0-1CCA67A4951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6" name="Text Box 25">
          <a:extLst>
            <a:ext uri="{FF2B5EF4-FFF2-40B4-BE49-F238E27FC236}">
              <a16:creationId xmlns:a16="http://schemas.microsoft.com/office/drawing/2014/main" id="{3F1D407E-D3F6-4235-A1BC-22BF60B89BE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7" name="Text Box 26">
          <a:extLst>
            <a:ext uri="{FF2B5EF4-FFF2-40B4-BE49-F238E27FC236}">
              <a16:creationId xmlns:a16="http://schemas.microsoft.com/office/drawing/2014/main" id="{F7AECE91-D3BE-4C6E-94A5-CD013270761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8" name="Text Box 4">
          <a:extLst>
            <a:ext uri="{FF2B5EF4-FFF2-40B4-BE49-F238E27FC236}">
              <a16:creationId xmlns:a16="http://schemas.microsoft.com/office/drawing/2014/main" id="{923D3184-6F09-47C6-8BD2-4551A508862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79" name="Text Box 3">
          <a:extLst>
            <a:ext uri="{FF2B5EF4-FFF2-40B4-BE49-F238E27FC236}">
              <a16:creationId xmlns:a16="http://schemas.microsoft.com/office/drawing/2014/main" id="{5C538833-EF73-4DA4-BCC0-8F0C4B78D48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0" name="Text Box 4">
          <a:extLst>
            <a:ext uri="{FF2B5EF4-FFF2-40B4-BE49-F238E27FC236}">
              <a16:creationId xmlns:a16="http://schemas.microsoft.com/office/drawing/2014/main" id="{C1F904F2-8260-461F-AD9E-5A205D9C3AA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1" name="Text Box 3">
          <a:extLst>
            <a:ext uri="{FF2B5EF4-FFF2-40B4-BE49-F238E27FC236}">
              <a16:creationId xmlns:a16="http://schemas.microsoft.com/office/drawing/2014/main" id="{C4C197AB-A5C9-44EA-A58D-080672FE92C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2" name="Text Box 25">
          <a:extLst>
            <a:ext uri="{FF2B5EF4-FFF2-40B4-BE49-F238E27FC236}">
              <a16:creationId xmlns:a16="http://schemas.microsoft.com/office/drawing/2014/main" id="{0746FFDA-B432-43A9-9122-83978C3AFF5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3" name="Text Box 26">
          <a:extLst>
            <a:ext uri="{FF2B5EF4-FFF2-40B4-BE49-F238E27FC236}">
              <a16:creationId xmlns:a16="http://schemas.microsoft.com/office/drawing/2014/main" id="{83A75A78-CB04-47A4-993F-17BC752B2FD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4" name="Text Box 4">
          <a:extLst>
            <a:ext uri="{FF2B5EF4-FFF2-40B4-BE49-F238E27FC236}">
              <a16:creationId xmlns:a16="http://schemas.microsoft.com/office/drawing/2014/main" id="{EA3F8CE0-F2EE-4070-9524-A56A923E400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5" name="Text Box 3">
          <a:extLst>
            <a:ext uri="{FF2B5EF4-FFF2-40B4-BE49-F238E27FC236}">
              <a16:creationId xmlns:a16="http://schemas.microsoft.com/office/drawing/2014/main" id="{3C9D3689-A600-4EC2-A87D-BD35C404BC8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6" name="Text Box 4">
          <a:extLst>
            <a:ext uri="{FF2B5EF4-FFF2-40B4-BE49-F238E27FC236}">
              <a16:creationId xmlns:a16="http://schemas.microsoft.com/office/drawing/2014/main" id="{3051CEF0-BE80-4042-9ECE-4CC932513A8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7" name="Text Box 3">
          <a:extLst>
            <a:ext uri="{FF2B5EF4-FFF2-40B4-BE49-F238E27FC236}">
              <a16:creationId xmlns:a16="http://schemas.microsoft.com/office/drawing/2014/main" id="{3319A2FB-D3BE-4A62-9C6B-DD381C23575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8" name="Text Box 25">
          <a:extLst>
            <a:ext uri="{FF2B5EF4-FFF2-40B4-BE49-F238E27FC236}">
              <a16:creationId xmlns:a16="http://schemas.microsoft.com/office/drawing/2014/main" id="{F8CA7219-E56F-4281-85B3-1B3C0F666CA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89" name="Text Box 26">
          <a:extLst>
            <a:ext uri="{FF2B5EF4-FFF2-40B4-BE49-F238E27FC236}">
              <a16:creationId xmlns:a16="http://schemas.microsoft.com/office/drawing/2014/main" id="{2F2D5AA0-C18D-41B5-8D8F-5B653961E03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790" name="Text Box 4">
          <a:extLst>
            <a:ext uri="{FF2B5EF4-FFF2-40B4-BE49-F238E27FC236}">
              <a16:creationId xmlns:a16="http://schemas.microsoft.com/office/drawing/2014/main" id="{E9292364-702D-47D1-A7A8-E87481E5877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91" name="Text Box 3">
          <a:extLst>
            <a:ext uri="{FF2B5EF4-FFF2-40B4-BE49-F238E27FC236}">
              <a16:creationId xmlns:a16="http://schemas.microsoft.com/office/drawing/2014/main" id="{6E62EA25-58E7-4DAA-8A2C-C93CB6328A7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92" name="Text Box 4">
          <a:extLst>
            <a:ext uri="{FF2B5EF4-FFF2-40B4-BE49-F238E27FC236}">
              <a16:creationId xmlns:a16="http://schemas.microsoft.com/office/drawing/2014/main" id="{1DFBD781-7DD7-4265-BC29-85D43424A64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93" name="Text Box 3">
          <a:extLst>
            <a:ext uri="{FF2B5EF4-FFF2-40B4-BE49-F238E27FC236}">
              <a16:creationId xmlns:a16="http://schemas.microsoft.com/office/drawing/2014/main" id="{B6DE13B1-5B48-4A4B-922D-F351B55C955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94" name="Text Box 25">
          <a:extLst>
            <a:ext uri="{FF2B5EF4-FFF2-40B4-BE49-F238E27FC236}">
              <a16:creationId xmlns:a16="http://schemas.microsoft.com/office/drawing/2014/main" id="{72DB45E7-E8DB-422D-B956-720C880B74E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95" name="Text Box 26">
          <a:extLst>
            <a:ext uri="{FF2B5EF4-FFF2-40B4-BE49-F238E27FC236}">
              <a16:creationId xmlns:a16="http://schemas.microsoft.com/office/drawing/2014/main" id="{94EC21E8-3031-468C-BB38-27F5C6A03D9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96" name="Text Box 4">
          <a:extLst>
            <a:ext uri="{FF2B5EF4-FFF2-40B4-BE49-F238E27FC236}">
              <a16:creationId xmlns:a16="http://schemas.microsoft.com/office/drawing/2014/main" id="{D621DF52-2244-45F7-A360-40103497E57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97" name="Text Box 3">
          <a:extLst>
            <a:ext uri="{FF2B5EF4-FFF2-40B4-BE49-F238E27FC236}">
              <a16:creationId xmlns:a16="http://schemas.microsoft.com/office/drawing/2014/main" id="{F5C9EB89-EAAB-4DB6-8596-7778AD36853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98" name="Text Box 4">
          <a:extLst>
            <a:ext uri="{FF2B5EF4-FFF2-40B4-BE49-F238E27FC236}">
              <a16:creationId xmlns:a16="http://schemas.microsoft.com/office/drawing/2014/main" id="{DDCA37EF-7CA7-43C0-9F3C-FEA5F3929EB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799" name="Text Box 3">
          <a:extLst>
            <a:ext uri="{FF2B5EF4-FFF2-40B4-BE49-F238E27FC236}">
              <a16:creationId xmlns:a16="http://schemas.microsoft.com/office/drawing/2014/main" id="{75D9E87C-23C7-4C01-8FE2-0ECEDD4B34C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0" name="Text Box 25">
          <a:extLst>
            <a:ext uri="{FF2B5EF4-FFF2-40B4-BE49-F238E27FC236}">
              <a16:creationId xmlns:a16="http://schemas.microsoft.com/office/drawing/2014/main" id="{ED6BB180-2E7A-4AA3-B65B-DA2583AF8E5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1" name="Text Box 26">
          <a:extLst>
            <a:ext uri="{FF2B5EF4-FFF2-40B4-BE49-F238E27FC236}">
              <a16:creationId xmlns:a16="http://schemas.microsoft.com/office/drawing/2014/main" id="{47FACD99-F1A2-4D3E-BFE5-D5745F740F8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2" name="Text Box 4">
          <a:extLst>
            <a:ext uri="{FF2B5EF4-FFF2-40B4-BE49-F238E27FC236}">
              <a16:creationId xmlns:a16="http://schemas.microsoft.com/office/drawing/2014/main" id="{0BC622F1-225E-416F-B8C0-7F12C8876A0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3" name="Text Box 3">
          <a:extLst>
            <a:ext uri="{FF2B5EF4-FFF2-40B4-BE49-F238E27FC236}">
              <a16:creationId xmlns:a16="http://schemas.microsoft.com/office/drawing/2014/main" id="{7893CE46-9045-49B8-B668-7920522F1EE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4" name="Text Box 4">
          <a:extLst>
            <a:ext uri="{FF2B5EF4-FFF2-40B4-BE49-F238E27FC236}">
              <a16:creationId xmlns:a16="http://schemas.microsoft.com/office/drawing/2014/main" id="{48588C53-88AA-46F0-8CCA-48DBCFD9A8C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5" name="Text Box 3">
          <a:extLst>
            <a:ext uri="{FF2B5EF4-FFF2-40B4-BE49-F238E27FC236}">
              <a16:creationId xmlns:a16="http://schemas.microsoft.com/office/drawing/2014/main" id="{D46EDD91-A1DD-4E1D-9F26-0AD56DB9460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6" name="Text Box 25">
          <a:extLst>
            <a:ext uri="{FF2B5EF4-FFF2-40B4-BE49-F238E27FC236}">
              <a16:creationId xmlns:a16="http://schemas.microsoft.com/office/drawing/2014/main" id="{9B0814EA-5AC7-4B90-89C2-4F9D3BF2F84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7" name="Text Box 26">
          <a:extLst>
            <a:ext uri="{FF2B5EF4-FFF2-40B4-BE49-F238E27FC236}">
              <a16:creationId xmlns:a16="http://schemas.microsoft.com/office/drawing/2014/main" id="{5B9FA586-0D2E-411B-B36C-AC4E5E0F548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8" name="Text Box 4">
          <a:extLst>
            <a:ext uri="{FF2B5EF4-FFF2-40B4-BE49-F238E27FC236}">
              <a16:creationId xmlns:a16="http://schemas.microsoft.com/office/drawing/2014/main" id="{85CA5440-6400-4783-962E-81FFAEF956C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09" name="Text Box 3">
          <a:extLst>
            <a:ext uri="{FF2B5EF4-FFF2-40B4-BE49-F238E27FC236}">
              <a16:creationId xmlns:a16="http://schemas.microsoft.com/office/drawing/2014/main" id="{20083935-A9B5-415F-B047-237CA1829E1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10" name="Text Box 4">
          <a:extLst>
            <a:ext uri="{FF2B5EF4-FFF2-40B4-BE49-F238E27FC236}">
              <a16:creationId xmlns:a16="http://schemas.microsoft.com/office/drawing/2014/main" id="{20DC3848-C575-4048-9AD2-ED8B1A6AF32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11" name="Text Box 3">
          <a:extLst>
            <a:ext uri="{FF2B5EF4-FFF2-40B4-BE49-F238E27FC236}">
              <a16:creationId xmlns:a16="http://schemas.microsoft.com/office/drawing/2014/main" id="{82B03E60-7986-4445-ADE8-1A6DAA6F42D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12" name="Text Box 25">
          <a:extLst>
            <a:ext uri="{FF2B5EF4-FFF2-40B4-BE49-F238E27FC236}">
              <a16:creationId xmlns:a16="http://schemas.microsoft.com/office/drawing/2014/main" id="{A02AF5B7-2EC9-4A48-AC1E-3FEF3EADDA6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13" name="Text Box 26">
          <a:extLst>
            <a:ext uri="{FF2B5EF4-FFF2-40B4-BE49-F238E27FC236}">
              <a16:creationId xmlns:a16="http://schemas.microsoft.com/office/drawing/2014/main" id="{63C74659-11B0-4FA2-A291-70117901290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14" name="Text Box 4">
          <a:extLst>
            <a:ext uri="{FF2B5EF4-FFF2-40B4-BE49-F238E27FC236}">
              <a16:creationId xmlns:a16="http://schemas.microsoft.com/office/drawing/2014/main" id="{B78BBDC2-6A64-4585-B2AC-32FED32EE59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15" name="Text Box 3">
          <a:extLst>
            <a:ext uri="{FF2B5EF4-FFF2-40B4-BE49-F238E27FC236}">
              <a16:creationId xmlns:a16="http://schemas.microsoft.com/office/drawing/2014/main" id="{8C6E3646-551E-43E7-9E0F-F723B969C01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16" name="Text Box 4">
          <a:extLst>
            <a:ext uri="{FF2B5EF4-FFF2-40B4-BE49-F238E27FC236}">
              <a16:creationId xmlns:a16="http://schemas.microsoft.com/office/drawing/2014/main" id="{0C225880-DB77-4B3C-ADC4-8F0558EECE1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17" name="Text Box 3">
          <a:extLst>
            <a:ext uri="{FF2B5EF4-FFF2-40B4-BE49-F238E27FC236}">
              <a16:creationId xmlns:a16="http://schemas.microsoft.com/office/drawing/2014/main" id="{9B6659EA-0F8D-4E4E-AFB4-BE5C67C59C5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18" name="Text Box 25">
          <a:extLst>
            <a:ext uri="{FF2B5EF4-FFF2-40B4-BE49-F238E27FC236}">
              <a16:creationId xmlns:a16="http://schemas.microsoft.com/office/drawing/2014/main" id="{000D42DC-62C4-40A6-B936-9B8E93ED9E6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19" name="Text Box 26">
          <a:extLst>
            <a:ext uri="{FF2B5EF4-FFF2-40B4-BE49-F238E27FC236}">
              <a16:creationId xmlns:a16="http://schemas.microsoft.com/office/drawing/2014/main" id="{1832EB9B-9C2B-4617-87D9-4DAD8FD6DB3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0" name="Text Box 4">
          <a:extLst>
            <a:ext uri="{FF2B5EF4-FFF2-40B4-BE49-F238E27FC236}">
              <a16:creationId xmlns:a16="http://schemas.microsoft.com/office/drawing/2014/main" id="{25E6DE86-A74A-4A3F-906C-0C0B1D437EF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1" name="Text Box 3">
          <a:extLst>
            <a:ext uri="{FF2B5EF4-FFF2-40B4-BE49-F238E27FC236}">
              <a16:creationId xmlns:a16="http://schemas.microsoft.com/office/drawing/2014/main" id="{D35E981D-E800-45FC-AE55-348DE948B76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2" name="Text Box 4">
          <a:extLst>
            <a:ext uri="{FF2B5EF4-FFF2-40B4-BE49-F238E27FC236}">
              <a16:creationId xmlns:a16="http://schemas.microsoft.com/office/drawing/2014/main" id="{BAB18300-911C-45F1-B1A4-8BD60C31511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3" name="Text Box 3">
          <a:extLst>
            <a:ext uri="{FF2B5EF4-FFF2-40B4-BE49-F238E27FC236}">
              <a16:creationId xmlns:a16="http://schemas.microsoft.com/office/drawing/2014/main" id="{14743B61-1CDC-441C-8924-9DB308F6D61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4" name="Text Box 25">
          <a:extLst>
            <a:ext uri="{FF2B5EF4-FFF2-40B4-BE49-F238E27FC236}">
              <a16:creationId xmlns:a16="http://schemas.microsoft.com/office/drawing/2014/main" id="{569E9ACA-A51E-401F-A2AE-454E11C750D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5" name="Text Box 26">
          <a:extLst>
            <a:ext uri="{FF2B5EF4-FFF2-40B4-BE49-F238E27FC236}">
              <a16:creationId xmlns:a16="http://schemas.microsoft.com/office/drawing/2014/main" id="{9AE0D532-E661-4737-A957-D0619A87BCE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6" name="Text Box 4">
          <a:extLst>
            <a:ext uri="{FF2B5EF4-FFF2-40B4-BE49-F238E27FC236}">
              <a16:creationId xmlns:a16="http://schemas.microsoft.com/office/drawing/2014/main" id="{2687589C-184C-4CED-915E-F771F3EFF9E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7" name="Text Box 3">
          <a:extLst>
            <a:ext uri="{FF2B5EF4-FFF2-40B4-BE49-F238E27FC236}">
              <a16:creationId xmlns:a16="http://schemas.microsoft.com/office/drawing/2014/main" id="{AC058EEB-C619-4D24-9602-3F854AB9F20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8" name="Text Box 4">
          <a:extLst>
            <a:ext uri="{FF2B5EF4-FFF2-40B4-BE49-F238E27FC236}">
              <a16:creationId xmlns:a16="http://schemas.microsoft.com/office/drawing/2014/main" id="{4D4EBAB7-3293-436B-97BF-64C3D88E08B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29" name="Text Box 3">
          <a:extLst>
            <a:ext uri="{FF2B5EF4-FFF2-40B4-BE49-F238E27FC236}">
              <a16:creationId xmlns:a16="http://schemas.microsoft.com/office/drawing/2014/main" id="{C65EA364-58FF-470C-91F0-504C3E8BB04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30" name="Text Box 25">
          <a:extLst>
            <a:ext uri="{FF2B5EF4-FFF2-40B4-BE49-F238E27FC236}">
              <a16:creationId xmlns:a16="http://schemas.microsoft.com/office/drawing/2014/main" id="{CB8D8653-618F-4A6C-AC7B-F5CCE7C13AA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31" name="Text Box 26">
          <a:extLst>
            <a:ext uri="{FF2B5EF4-FFF2-40B4-BE49-F238E27FC236}">
              <a16:creationId xmlns:a16="http://schemas.microsoft.com/office/drawing/2014/main" id="{5BD1C0D9-359F-48DC-92FD-3928A568E42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32" name="Text Box 4">
          <a:extLst>
            <a:ext uri="{FF2B5EF4-FFF2-40B4-BE49-F238E27FC236}">
              <a16:creationId xmlns:a16="http://schemas.microsoft.com/office/drawing/2014/main" id="{BC4BAA5F-CD6A-4DDF-B6B1-5014C5410B7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33" name="Text Box 3">
          <a:extLst>
            <a:ext uri="{FF2B5EF4-FFF2-40B4-BE49-F238E27FC236}">
              <a16:creationId xmlns:a16="http://schemas.microsoft.com/office/drawing/2014/main" id="{25480394-8E89-4A3C-9CD5-4E3B97FDD98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34" name="Text Box 4">
          <a:extLst>
            <a:ext uri="{FF2B5EF4-FFF2-40B4-BE49-F238E27FC236}">
              <a16:creationId xmlns:a16="http://schemas.microsoft.com/office/drawing/2014/main" id="{38C0A274-B61D-40E0-AF88-0854DDE0DA0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35" name="Text Box 3">
          <a:extLst>
            <a:ext uri="{FF2B5EF4-FFF2-40B4-BE49-F238E27FC236}">
              <a16:creationId xmlns:a16="http://schemas.microsoft.com/office/drawing/2014/main" id="{2D29F7B5-F3D2-45FF-94BA-00EE8F2BAE8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36" name="Text Box 25">
          <a:extLst>
            <a:ext uri="{FF2B5EF4-FFF2-40B4-BE49-F238E27FC236}">
              <a16:creationId xmlns:a16="http://schemas.microsoft.com/office/drawing/2014/main" id="{2643B948-826A-4B25-B72B-09269C03EFF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37" name="Text Box 26">
          <a:extLst>
            <a:ext uri="{FF2B5EF4-FFF2-40B4-BE49-F238E27FC236}">
              <a16:creationId xmlns:a16="http://schemas.microsoft.com/office/drawing/2014/main" id="{2D99ADA2-4F03-4310-93EF-8EA57C14881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38" name="Text Box 4">
          <a:extLst>
            <a:ext uri="{FF2B5EF4-FFF2-40B4-BE49-F238E27FC236}">
              <a16:creationId xmlns:a16="http://schemas.microsoft.com/office/drawing/2014/main" id="{14EAA307-DAB7-41FA-8118-C92F45C5D3C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39" name="Text Box 3">
          <a:extLst>
            <a:ext uri="{FF2B5EF4-FFF2-40B4-BE49-F238E27FC236}">
              <a16:creationId xmlns:a16="http://schemas.microsoft.com/office/drawing/2014/main" id="{915BFB66-55F7-4BC3-8D05-5B4477C2C1E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0" name="Text Box 4">
          <a:extLst>
            <a:ext uri="{FF2B5EF4-FFF2-40B4-BE49-F238E27FC236}">
              <a16:creationId xmlns:a16="http://schemas.microsoft.com/office/drawing/2014/main" id="{2CEF3503-0C93-4B55-B4A3-46CF9AD527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1" name="Text Box 3">
          <a:extLst>
            <a:ext uri="{FF2B5EF4-FFF2-40B4-BE49-F238E27FC236}">
              <a16:creationId xmlns:a16="http://schemas.microsoft.com/office/drawing/2014/main" id="{C683C8A9-F62D-44AA-ADA2-58C5E6E9C2B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2" name="Text Box 25">
          <a:extLst>
            <a:ext uri="{FF2B5EF4-FFF2-40B4-BE49-F238E27FC236}">
              <a16:creationId xmlns:a16="http://schemas.microsoft.com/office/drawing/2014/main" id="{2A1F49E9-B9E8-4E25-84BA-491ED27DB21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3" name="Text Box 26">
          <a:extLst>
            <a:ext uri="{FF2B5EF4-FFF2-40B4-BE49-F238E27FC236}">
              <a16:creationId xmlns:a16="http://schemas.microsoft.com/office/drawing/2014/main" id="{29FF9E54-B0DC-47E0-95B6-CEBD85759D0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4" name="Text Box 4">
          <a:extLst>
            <a:ext uri="{FF2B5EF4-FFF2-40B4-BE49-F238E27FC236}">
              <a16:creationId xmlns:a16="http://schemas.microsoft.com/office/drawing/2014/main" id="{2101FFFC-DACA-45D5-AE03-B3B5219A272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5" name="Text Box 3">
          <a:extLst>
            <a:ext uri="{FF2B5EF4-FFF2-40B4-BE49-F238E27FC236}">
              <a16:creationId xmlns:a16="http://schemas.microsoft.com/office/drawing/2014/main" id="{773F304C-6159-4D52-989C-B5CB8CFEDF2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6" name="Text Box 4">
          <a:extLst>
            <a:ext uri="{FF2B5EF4-FFF2-40B4-BE49-F238E27FC236}">
              <a16:creationId xmlns:a16="http://schemas.microsoft.com/office/drawing/2014/main" id="{2E19CB7F-91A5-4025-B3E8-820A70776AB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7" name="Text Box 3">
          <a:extLst>
            <a:ext uri="{FF2B5EF4-FFF2-40B4-BE49-F238E27FC236}">
              <a16:creationId xmlns:a16="http://schemas.microsoft.com/office/drawing/2014/main" id="{6D542F47-0172-48F4-BB58-ED8851C5C8C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8" name="Text Box 25">
          <a:extLst>
            <a:ext uri="{FF2B5EF4-FFF2-40B4-BE49-F238E27FC236}">
              <a16:creationId xmlns:a16="http://schemas.microsoft.com/office/drawing/2014/main" id="{AC0781DD-D01C-4DEA-B5A4-2B6A1D762E8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49" name="Text Box 26">
          <a:extLst>
            <a:ext uri="{FF2B5EF4-FFF2-40B4-BE49-F238E27FC236}">
              <a16:creationId xmlns:a16="http://schemas.microsoft.com/office/drawing/2014/main" id="{F368FEFE-0769-46FF-B7B7-6B16B596DA4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0" name="Text Box 4">
          <a:extLst>
            <a:ext uri="{FF2B5EF4-FFF2-40B4-BE49-F238E27FC236}">
              <a16:creationId xmlns:a16="http://schemas.microsoft.com/office/drawing/2014/main" id="{44A0FD20-55F5-4C79-9199-5D1C9F20F8A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1" name="Text Box 3">
          <a:extLst>
            <a:ext uri="{FF2B5EF4-FFF2-40B4-BE49-F238E27FC236}">
              <a16:creationId xmlns:a16="http://schemas.microsoft.com/office/drawing/2014/main" id="{01408093-2C4D-4124-B99F-1D0587BC77C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2" name="Text Box 4">
          <a:extLst>
            <a:ext uri="{FF2B5EF4-FFF2-40B4-BE49-F238E27FC236}">
              <a16:creationId xmlns:a16="http://schemas.microsoft.com/office/drawing/2014/main" id="{8E9D5753-34FA-427B-82DD-66C11398739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3" name="Text Box 3">
          <a:extLst>
            <a:ext uri="{FF2B5EF4-FFF2-40B4-BE49-F238E27FC236}">
              <a16:creationId xmlns:a16="http://schemas.microsoft.com/office/drawing/2014/main" id="{D5762B6D-9FC4-4A6A-B67C-BA6C962DC2C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4" name="Text Box 25">
          <a:extLst>
            <a:ext uri="{FF2B5EF4-FFF2-40B4-BE49-F238E27FC236}">
              <a16:creationId xmlns:a16="http://schemas.microsoft.com/office/drawing/2014/main" id="{D55BEFFF-105D-494D-B48D-7F5EABFC626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5" name="Text Box 26">
          <a:extLst>
            <a:ext uri="{FF2B5EF4-FFF2-40B4-BE49-F238E27FC236}">
              <a16:creationId xmlns:a16="http://schemas.microsoft.com/office/drawing/2014/main" id="{5764A13C-C93E-4D30-ACB4-6D9B2CF28BB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6" name="Text Box 4">
          <a:extLst>
            <a:ext uri="{FF2B5EF4-FFF2-40B4-BE49-F238E27FC236}">
              <a16:creationId xmlns:a16="http://schemas.microsoft.com/office/drawing/2014/main" id="{2F4F07E1-99A8-4E81-8834-CAB444DAAFF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7" name="Text Box 3">
          <a:extLst>
            <a:ext uri="{FF2B5EF4-FFF2-40B4-BE49-F238E27FC236}">
              <a16:creationId xmlns:a16="http://schemas.microsoft.com/office/drawing/2014/main" id="{4A3B1587-AED3-4C1B-9974-1C0790D8E7D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8" name="Text Box 4">
          <a:extLst>
            <a:ext uri="{FF2B5EF4-FFF2-40B4-BE49-F238E27FC236}">
              <a16:creationId xmlns:a16="http://schemas.microsoft.com/office/drawing/2014/main" id="{2133D3F1-5ECE-4CC3-A531-976CCBB0960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59" name="Text Box 3">
          <a:extLst>
            <a:ext uri="{FF2B5EF4-FFF2-40B4-BE49-F238E27FC236}">
              <a16:creationId xmlns:a16="http://schemas.microsoft.com/office/drawing/2014/main" id="{8BE15D34-6D05-4FCF-AA18-14ABAFA202F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60" name="Text Box 25">
          <a:extLst>
            <a:ext uri="{FF2B5EF4-FFF2-40B4-BE49-F238E27FC236}">
              <a16:creationId xmlns:a16="http://schemas.microsoft.com/office/drawing/2014/main" id="{6B6FC8DC-C93B-4E5E-ADDC-52025413CA6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61" name="Text Box 26">
          <a:extLst>
            <a:ext uri="{FF2B5EF4-FFF2-40B4-BE49-F238E27FC236}">
              <a16:creationId xmlns:a16="http://schemas.microsoft.com/office/drawing/2014/main" id="{BCAD3576-CDA7-4E65-BCAD-BDFBB181D8E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62" name="Text Box 4">
          <a:extLst>
            <a:ext uri="{FF2B5EF4-FFF2-40B4-BE49-F238E27FC236}">
              <a16:creationId xmlns:a16="http://schemas.microsoft.com/office/drawing/2014/main" id="{29697507-E333-4346-9A89-9B4B03A485C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63" name="Text Box 3">
          <a:extLst>
            <a:ext uri="{FF2B5EF4-FFF2-40B4-BE49-F238E27FC236}">
              <a16:creationId xmlns:a16="http://schemas.microsoft.com/office/drawing/2014/main" id="{44CBB0B7-8EDE-41AF-AC47-F6B02FF4D48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64" name="Text Box 4">
          <a:extLst>
            <a:ext uri="{FF2B5EF4-FFF2-40B4-BE49-F238E27FC236}">
              <a16:creationId xmlns:a16="http://schemas.microsoft.com/office/drawing/2014/main" id="{DFFE0B2C-B943-466B-AAF4-14969711DFD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65" name="Text Box 3">
          <a:extLst>
            <a:ext uri="{FF2B5EF4-FFF2-40B4-BE49-F238E27FC236}">
              <a16:creationId xmlns:a16="http://schemas.microsoft.com/office/drawing/2014/main" id="{452CFF2C-1CDC-4EAB-BD00-C4CCEE51182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66" name="Text Box 25">
          <a:extLst>
            <a:ext uri="{FF2B5EF4-FFF2-40B4-BE49-F238E27FC236}">
              <a16:creationId xmlns:a16="http://schemas.microsoft.com/office/drawing/2014/main" id="{8D507B4A-C317-431C-AD2D-4F755644D15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67" name="Text Box 26">
          <a:extLst>
            <a:ext uri="{FF2B5EF4-FFF2-40B4-BE49-F238E27FC236}">
              <a16:creationId xmlns:a16="http://schemas.microsoft.com/office/drawing/2014/main" id="{2D258086-1842-44B0-A802-ECC1A9D8887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68" name="Text Box 4">
          <a:extLst>
            <a:ext uri="{FF2B5EF4-FFF2-40B4-BE49-F238E27FC236}">
              <a16:creationId xmlns:a16="http://schemas.microsoft.com/office/drawing/2014/main" id="{B71C529A-5C03-4D54-9FEF-B844720C4B4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69" name="Text Box 3">
          <a:extLst>
            <a:ext uri="{FF2B5EF4-FFF2-40B4-BE49-F238E27FC236}">
              <a16:creationId xmlns:a16="http://schemas.microsoft.com/office/drawing/2014/main" id="{728ED830-333E-4BFC-A66D-6FF6C51390D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0" name="Text Box 4">
          <a:extLst>
            <a:ext uri="{FF2B5EF4-FFF2-40B4-BE49-F238E27FC236}">
              <a16:creationId xmlns:a16="http://schemas.microsoft.com/office/drawing/2014/main" id="{E0F11AF0-0562-4D7D-89D3-33DD5684A44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1" name="Text Box 3">
          <a:extLst>
            <a:ext uri="{FF2B5EF4-FFF2-40B4-BE49-F238E27FC236}">
              <a16:creationId xmlns:a16="http://schemas.microsoft.com/office/drawing/2014/main" id="{A023508E-804D-4780-AD73-324CB60136E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2" name="Text Box 25">
          <a:extLst>
            <a:ext uri="{FF2B5EF4-FFF2-40B4-BE49-F238E27FC236}">
              <a16:creationId xmlns:a16="http://schemas.microsoft.com/office/drawing/2014/main" id="{5E1676C6-EC65-4845-A32C-3C744E7239D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3" name="Text Box 26">
          <a:extLst>
            <a:ext uri="{FF2B5EF4-FFF2-40B4-BE49-F238E27FC236}">
              <a16:creationId xmlns:a16="http://schemas.microsoft.com/office/drawing/2014/main" id="{BA5D89EF-3C3E-484F-8BDA-1DF79AA8403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4" name="Text Box 4">
          <a:extLst>
            <a:ext uri="{FF2B5EF4-FFF2-40B4-BE49-F238E27FC236}">
              <a16:creationId xmlns:a16="http://schemas.microsoft.com/office/drawing/2014/main" id="{2A0B82E3-3F7B-46B0-9AAC-B622BE957D6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5" name="Text Box 3">
          <a:extLst>
            <a:ext uri="{FF2B5EF4-FFF2-40B4-BE49-F238E27FC236}">
              <a16:creationId xmlns:a16="http://schemas.microsoft.com/office/drawing/2014/main" id="{D3C58DF6-8E31-4673-AB12-BDD7E5757FA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6" name="Text Box 4">
          <a:extLst>
            <a:ext uri="{FF2B5EF4-FFF2-40B4-BE49-F238E27FC236}">
              <a16:creationId xmlns:a16="http://schemas.microsoft.com/office/drawing/2014/main" id="{59D835B3-AC07-43D8-8AC7-28CB6E47C16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7" name="Text Box 3">
          <a:extLst>
            <a:ext uri="{FF2B5EF4-FFF2-40B4-BE49-F238E27FC236}">
              <a16:creationId xmlns:a16="http://schemas.microsoft.com/office/drawing/2014/main" id="{11699EBA-292E-4CFC-B443-AF611172381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8" name="Text Box 25">
          <a:extLst>
            <a:ext uri="{FF2B5EF4-FFF2-40B4-BE49-F238E27FC236}">
              <a16:creationId xmlns:a16="http://schemas.microsoft.com/office/drawing/2014/main" id="{03225FAC-CC8C-4784-B34D-00B7B52DC63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79" name="Text Box 26">
          <a:extLst>
            <a:ext uri="{FF2B5EF4-FFF2-40B4-BE49-F238E27FC236}">
              <a16:creationId xmlns:a16="http://schemas.microsoft.com/office/drawing/2014/main" id="{E0D0BA2E-F0AB-45AA-8AA9-0D75CB61591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80" name="Text Box 4">
          <a:extLst>
            <a:ext uri="{FF2B5EF4-FFF2-40B4-BE49-F238E27FC236}">
              <a16:creationId xmlns:a16="http://schemas.microsoft.com/office/drawing/2014/main" id="{2A0212FD-7FDE-4CEB-9C43-7360661549A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81" name="Text Box 3">
          <a:extLst>
            <a:ext uri="{FF2B5EF4-FFF2-40B4-BE49-F238E27FC236}">
              <a16:creationId xmlns:a16="http://schemas.microsoft.com/office/drawing/2014/main" id="{9A09C0EE-72A9-4F8E-BBDA-758D5ED49DB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82" name="Text Box 4">
          <a:extLst>
            <a:ext uri="{FF2B5EF4-FFF2-40B4-BE49-F238E27FC236}">
              <a16:creationId xmlns:a16="http://schemas.microsoft.com/office/drawing/2014/main" id="{6C426351-B949-42C3-9126-CB786910AFA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83" name="Text Box 3">
          <a:extLst>
            <a:ext uri="{FF2B5EF4-FFF2-40B4-BE49-F238E27FC236}">
              <a16:creationId xmlns:a16="http://schemas.microsoft.com/office/drawing/2014/main" id="{AFC25922-76AC-4222-A60E-56363B3D391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84" name="Text Box 25">
          <a:extLst>
            <a:ext uri="{FF2B5EF4-FFF2-40B4-BE49-F238E27FC236}">
              <a16:creationId xmlns:a16="http://schemas.microsoft.com/office/drawing/2014/main" id="{FDB57BAA-AFFF-4C16-91AD-BEE4041D6C9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85" name="Text Box 26">
          <a:extLst>
            <a:ext uri="{FF2B5EF4-FFF2-40B4-BE49-F238E27FC236}">
              <a16:creationId xmlns:a16="http://schemas.microsoft.com/office/drawing/2014/main" id="{D1A3481D-EAE5-488B-8BE4-CD3E3BC781C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886" name="Text Box 4">
          <a:extLst>
            <a:ext uri="{FF2B5EF4-FFF2-40B4-BE49-F238E27FC236}">
              <a16:creationId xmlns:a16="http://schemas.microsoft.com/office/drawing/2014/main" id="{5DCB16CD-B32C-43A8-ABC5-69D56A9DE32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87" name="Text Box 3">
          <a:extLst>
            <a:ext uri="{FF2B5EF4-FFF2-40B4-BE49-F238E27FC236}">
              <a16:creationId xmlns:a16="http://schemas.microsoft.com/office/drawing/2014/main" id="{8D1DAEAB-DDFA-442A-A0A8-56C267EF46B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88" name="Text Box 4">
          <a:extLst>
            <a:ext uri="{FF2B5EF4-FFF2-40B4-BE49-F238E27FC236}">
              <a16:creationId xmlns:a16="http://schemas.microsoft.com/office/drawing/2014/main" id="{B27353A5-63B3-4046-AF38-CFDBC665A7C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89" name="Text Box 3">
          <a:extLst>
            <a:ext uri="{FF2B5EF4-FFF2-40B4-BE49-F238E27FC236}">
              <a16:creationId xmlns:a16="http://schemas.microsoft.com/office/drawing/2014/main" id="{BD5E8ADE-6EF7-4065-BF50-7C44F8954C0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0" name="Text Box 25">
          <a:extLst>
            <a:ext uri="{FF2B5EF4-FFF2-40B4-BE49-F238E27FC236}">
              <a16:creationId xmlns:a16="http://schemas.microsoft.com/office/drawing/2014/main" id="{74C874F9-6107-4BE4-BECF-0E89F005D67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1" name="Text Box 26">
          <a:extLst>
            <a:ext uri="{FF2B5EF4-FFF2-40B4-BE49-F238E27FC236}">
              <a16:creationId xmlns:a16="http://schemas.microsoft.com/office/drawing/2014/main" id="{2AB8ECEB-795E-4AA1-BCCF-617119EDC42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2" name="Text Box 4">
          <a:extLst>
            <a:ext uri="{FF2B5EF4-FFF2-40B4-BE49-F238E27FC236}">
              <a16:creationId xmlns:a16="http://schemas.microsoft.com/office/drawing/2014/main" id="{0E3A092F-EC36-410D-9EE1-D7A436AD59B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3" name="Text Box 3">
          <a:extLst>
            <a:ext uri="{FF2B5EF4-FFF2-40B4-BE49-F238E27FC236}">
              <a16:creationId xmlns:a16="http://schemas.microsoft.com/office/drawing/2014/main" id="{031DCF77-BAEE-4455-B64E-F8D9881AA62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4" name="Text Box 4">
          <a:extLst>
            <a:ext uri="{FF2B5EF4-FFF2-40B4-BE49-F238E27FC236}">
              <a16:creationId xmlns:a16="http://schemas.microsoft.com/office/drawing/2014/main" id="{486C7FE3-FB4B-46A8-9FCF-EEB0B9CB3D0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5" name="Text Box 3">
          <a:extLst>
            <a:ext uri="{FF2B5EF4-FFF2-40B4-BE49-F238E27FC236}">
              <a16:creationId xmlns:a16="http://schemas.microsoft.com/office/drawing/2014/main" id="{1F622D13-FFE9-4032-A16B-18953D07A96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6" name="Text Box 25">
          <a:extLst>
            <a:ext uri="{FF2B5EF4-FFF2-40B4-BE49-F238E27FC236}">
              <a16:creationId xmlns:a16="http://schemas.microsoft.com/office/drawing/2014/main" id="{84F478CA-ADCC-4185-9F2A-46DCC8AF5E9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7" name="Text Box 26">
          <a:extLst>
            <a:ext uri="{FF2B5EF4-FFF2-40B4-BE49-F238E27FC236}">
              <a16:creationId xmlns:a16="http://schemas.microsoft.com/office/drawing/2014/main" id="{139D0A34-EC79-4094-8E85-40C259B6937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8" name="Text Box 4">
          <a:extLst>
            <a:ext uri="{FF2B5EF4-FFF2-40B4-BE49-F238E27FC236}">
              <a16:creationId xmlns:a16="http://schemas.microsoft.com/office/drawing/2014/main" id="{53900152-0B95-4F21-8FCA-DE2D8E3360C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899" name="Text Box 3">
          <a:extLst>
            <a:ext uri="{FF2B5EF4-FFF2-40B4-BE49-F238E27FC236}">
              <a16:creationId xmlns:a16="http://schemas.microsoft.com/office/drawing/2014/main" id="{41EE9263-E0BA-4E9A-94B0-782F396A91D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0" name="Text Box 4">
          <a:extLst>
            <a:ext uri="{FF2B5EF4-FFF2-40B4-BE49-F238E27FC236}">
              <a16:creationId xmlns:a16="http://schemas.microsoft.com/office/drawing/2014/main" id="{66010709-446A-40D5-848F-6EDDD55F2E5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1" name="Text Box 3">
          <a:extLst>
            <a:ext uri="{FF2B5EF4-FFF2-40B4-BE49-F238E27FC236}">
              <a16:creationId xmlns:a16="http://schemas.microsoft.com/office/drawing/2014/main" id="{EEDF2BB1-5259-4F1E-AB00-761BE7C4279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2" name="Text Box 25">
          <a:extLst>
            <a:ext uri="{FF2B5EF4-FFF2-40B4-BE49-F238E27FC236}">
              <a16:creationId xmlns:a16="http://schemas.microsoft.com/office/drawing/2014/main" id="{C35450F9-EC4C-4D9B-A6C8-4A3523B61A2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3" name="Text Box 26">
          <a:extLst>
            <a:ext uri="{FF2B5EF4-FFF2-40B4-BE49-F238E27FC236}">
              <a16:creationId xmlns:a16="http://schemas.microsoft.com/office/drawing/2014/main" id="{758B3D4F-1184-45CB-BBFC-ECA70679BB5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4" name="Text Box 4">
          <a:extLst>
            <a:ext uri="{FF2B5EF4-FFF2-40B4-BE49-F238E27FC236}">
              <a16:creationId xmlns:a16="http://schemas.microsoft.com/office/drawing/2014/main" id="{DEF1EDC7-095E-4B96-A73E-A3DA86445A0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5" name="Text Box 3">
          <a:extLst>
            <a:ext uri="{FF2B5EF4-FFF2-40B4-BE49-F238E27FC236}">
              <a16:creationId xmlns:a16="http://schemas.microsoft.com/office/drawing/2014/main" id="{CFD85CAB-5D36-4E34-A444-DE7BCEDE453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6" name="Text Box 4">
          <a:extLst>
            <a:ext uri="{FF2B5EF4-FFF2-40B4-BE49-F238E27FC236}">
              <a16:creationId xmlns:a16="http://schemas.microsoft.com/office/drawing/2014/main" id="{87BA7373-ECF8-4769-A41F-B274329C883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7" name="Text Box 3">
          <a:extLst>
            <a:ext uri="{FF2B5EF4-FFF2-40B4-BE49-F238E27FC236}">
              <a16:creationId xmlns:a16="http://schemas.microsoft.com/office/drawing/2014/main" id="{321A2BB7-D3C4-47EF-AED4-0507D2FCB36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8" name="Text Box 25">
          <a:extLst>
            <a:ext uri="{FF2B5EF4-FFF2-40B4-BE49-F238E27FC236}">
              <a16:creationId xmlns:a16="http://schemas.microsoft.com/office/drawing/2014/main" id="{D9988C54-7B27-4BFD-9963-FC0D056A6F2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09" name="Text Box 26">
          <a:extLst>
            <a:ext uri="{FF2B5EF4-FFF2-40B4-BE49-F238E27FC236}">
              <a16:creationId xmlns:a16="http://schemas.microsoft.com/office/drawing/2014/main" id="{CB46AAEB-77AE-4F45-8889-EF59BC2BE9D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10" name="Text Box 4">
          <a:extLst>
            <a:ext uri="{FF2B5EF4-FFF2-40B4-BE49-F238E27FC236}">
              <a16:creationId xmlns:a16="http://schemas.microsoft.com/office/drawing/2014/main" id="{C7A8462E-0A64-4A96-B1F0-CA2842B4966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11" name="Text Box 3">
          <a:extLst>
            <a:ext uri="{FF2B5EF4-FFF2-40B4-BE49-F238E27FC236}">
              <a16:creationId xmlns:a16="http://schemas.microsoft.com/office/drawing/2014/main" id="{E1086990-7E61-4D2B-8F4F-D00E19D296B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12" name="Text Box 4">
          <a:extLst>
            <a:ext uri="{FF2B5EF4-FFF2-40B4-BE49-F238E27FC236}">
              <a16:creationId xmlns:a16="http://schemas.microsoft.com/office/drawing/2014/main" id="{77D59AF0-6F01-45A0-AB19-6F339D6F9C5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13" name="Text Box 3">
          <a:extLst>
            <a:ext uri="{FF2B5EF4-FFF2-40B4-BE49-F238E27FC236}">
              <a16:creationId xmlns:a16="http://schemas.microsoft.com/office/drawing/2014/main" id="{C334CDF1-0833-41CA-A8E9-4EA5488CB99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14" name="Text Box 25">
          <a:extLst>
            <a:ext uri="{FF2B5EF4-FFF2-40B4-BE49-F238E27FC236}">
              <a16:creationId xmlns:a16="http://schemas.microsoft.com/office/drawing/2014/main" id="{B93FE111-FDE3-41C1-B608-3F538A377A1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15" name="Text Box 26">
          <a:extLst>
            <a:ext uri="{FF2B5EF4-FFF2-40B4-BE49-F238E27FC236}">
              <a16:creationId xmlns:a16="http://schemas.microsoft.com/office/drawing/2014/main" id="{FCCCF831-3F75-4D4C-8843-F1031868093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16" name="Text Box 4">
          <a:extLst>
            <a:ext uri="{FF2B5EF4-FFF2-40B4-BE49-F238E27FC236}">
              <a16:creationId xmlns:a16="http://schemas.microsoft.com/office/drawing/2014/main" id="{037B9F13-CCD7-4C25-B1E4-CAEF797D1E8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17" name="Text Box 3">
          <a:extLst>
            <a:ext uri="{FF2B5EF4-FFF2-40B4-BE49-F238E27FC236}">
              <a16:creationId xmlns:a16="http://schemas.microsoft.com/office/drawing/2014/main" id="{A6B4C987-EB86-4682-91E9-99F20A286C6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18" name="Text Box 4">
          <a:extLst>
            <a:ext uri="{FF2B5EF4-FFF2-40B4-BE49-F238E27FC236}">
              <a16:creationId xmlns:a16="http://schemas.microsoft.com/office/drawing/2014/main" id="{592F6246-F3BC-4B89-92E4-9E45DB69B1C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19" name="Text Box 3">
          <a:extLst>
            <a:ext uri="{FF2B5EF4-FFF2-40B4-BE49-F238E27FC236}">
              <a16:creationId xmlns:a16="http://schemas.microsoft.com/office/drawing/2014/main" id="{9CEE056D-84D7-4CF5-9BF0-6D47919D9FD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0" name="Text Box 25">
          <a:extLst>
            <a:ext uri="{FF2B5EF4-FFF2-40B4-BE49-F238E27FC236}">
              <a16:creationId xmlns:a16="http://schemas.microsoft.com/office/drawing/2014/main" id="{55893A92-E0E4-42F7-9FEA-C9749E33096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1" name="Text Box 26">
          <a:extLst>
            <a:ext uri="{FF2B5EF4-FFF2-40B4-BE49-F238E27FC236}">
              <a16:creationId xmlns:a16="http://schemas.microsoft.com/office/drawing/2014/main" id="{FD8386D3-4B66-4F99-98AA-224C4D527F6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2" name="Text Box 4">
          <a:extLst>
            <a:ext uri="{FF2B5EF4-FFF2-40B4-BE49-F238E27FC236}">
              <a16:creationId xmlns:a16="http://schemas.microsoft.com/office/drawing/2014/main" id="{E540B76E-02B5-4841-A2E3-1C5AEE37C0D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3" name="Text Box 3">
          <a:extLst>
            <a:ext uri="{FF2B5EF4-FFF2-40B4-BE49-F238E27FC236}">
              <a16:creationId xmlns:a16="http://schemas.microsoft.com/office/drawing/2014/main" id="{ADF45863-B6AB-477A-88EA-CDE55B2DE46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4" name="Text Box 4">
          <a:extLst>
            <a:ext uri="{FF2B5EF4-FFF2-40B4-BE49-F238E27FC236}">
              <a16:creationId xmlns:a16="http://schemas.microsoft.com/office/drawing/2014/main" id="{05974BB3-916C-40BD-9682-18CE1EED336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5" name="Text Box 3">
          <a:extLst>
            <a:ext uri="{FF2B5EF4-FFF2-40B4-BE49-F238E27FC236}">
              <a16:creationId xmlns:a16="http://schemas.microsoft.com/office/drawing/2014/main" id="{5A2D02D2-C3FB-492A-AD95-929A0272D07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6" name="Text Box 25">
          <a:extLst>
            <a:ext uri="{FF2B5EF4-FFF2-40B4-BE49-F238E27FC236}">
              <a16:creationId xmlns:a16="http://schemas.microsoft.com/office/drawing/2014/main" id="{B11475F8-0B49-4262-98E8-BE34136D688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7" name="Text Box 26">
          <a:extLst>
            <a:ext uri="{FF2B5EF4-FFF2-40B4-BE49-F238E27FC236}">
              <a16:creationId xmlns:a16="http://schemas.microsoft.com/office/drawing/2014/main" id="{7BA69C95-4044-4385-B26D-AF5D4D85E04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8" name="Text Box 4">
          <a:extLst>
            <a:ext uri="{FF2B5EF4-FFF2-40B4-BE49-F238E27FC236}">
              <a16:creationId xmlns:a16="http://schemas.microsoft.com/office/drawing/2014/main" id="{0D50A1F6-72C3-483B-B910-822E8E2E313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29" name="Text Box 3">
          <a:extLst>
            <a:ext uri="{FF2B5EF4-FFF2-40B4-BE49-F238E27FC236}">
              <a16:creationId xmlns:a16="http://schemas.microsoft.com/office/drawing/2014/main" id="{61ABA6F2-3E05-4BD6-99E2-C4A9ACEDE42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30" name="Text Box 4">
          <a:extLst>
            <a:ext uri="{FF2B5EF4-FFF2-40B4-BE49-F238E27FC236}">
              <a16:creationId xmlns:a16="http://schemas.microsoft.com/office/drawing/2014/main" id="{6F6E8E0E-2809-4758-B020-6FF9AF27D50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31" name="Text Box 3">
          <a:extLst>
            <a:ext uri="{FF2B5EF4-FFF2-40B4-BE49-F238E27FC236}">
              <a16:creationId xmlns:a16="http://schemas.microsoft.com/office/drawing/2014/main" id="{AC5D931D-8AF4-4B60-AAA3-6FE292AEA29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32" name="Text Box 25">
          <a:extLst>
            <a:ext uri="{FF2B5EF4-FFF2-40B4-BE49-F238E27FC236}">
              <a16:creationId xmlns:a16="http://schemas.microsoft.com/office/drawing/2014/main" id="{13102BE6-C4FF-4230-AD92-437E004365C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33" name="Text Box 26">
          <a:extLst>
            <a:ext uri="{FF2B5EF4-FFF2-40B4-BE49-F238E27FC236}">
              <a16:creationId xmlns:a16="http://schemas.microsoft.com/office/drawing/2014/main" id="{3F98EDE0-0274-4419-A58B-45D6DA77211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34" name="Text Box 4">
          <a:extLst>
            <a:ext uri="{FF2B5EF4-FFF2-40B4-BE49-F238E27FC236}">
              <a16:creationId xmlns:a16="http://schemas.microsoft.com/office/drawing/2014/main" id="{3821DC41-2DB7-40D5-A019-56727308F63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35" name="Text Box 3">
          <a:extLst>
            <a:ext uri="{FF2B5EF4-FFF2-40B4-BE49-F238E27FC236}">
              <a16:creationId xmlns:a16="http://schemas.microsoft.com/office/drawing/2014/main" id="{892661C9-A58E-4B66-9567-E754FE431F7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36" name="Text Box 4">
          <a:extLst>
            <a:ext uri="{FF2B5EF4-FFF2-40B4-BE49-F238E27FC236}">
              <a16:creationId xmlns:a16="http://schemas.microsoft.com/office/drawing/2014/main" id="{8B8B0A21-1108-45C7-9090-AA60F99779C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37" name="Text Box 3">
          <a:extLst>
            <a:ext uri="{FF2B5EF4-FFF2-40B4-BE49-F238E27FC236}">
              <a16:creationId xmlns:a16="http://schemas.microsoft.com/office/drawing/2014/main" id="{911D2B3E-34A1-41C8-829F-D3F1A18AD5B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38" name="Text Box 25">
          <a:extLst>
            <a:ext uri="{FF2B5EF4-FFF2-40B4-BE49-F238E27FC236}">
              <a16:creationId xmlns:a16="http://schemas.microsoft.com/office/drawing/2014/main" id="{0822205A-B518-4EE1-82DD-B81F1A06B59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39" name="Text Box 26">
          <a:extLst>
            <a:ext uri="{FF2B5EF4-FFF2-40B4-BE49-F238E27FC236}">
              <a16:creationId xmlns:a16="http://schemas.microsoft.com/office/drawing/2014/main" id="{23B41EA0-3512-4CA2-9646-166EEC0CF71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40" name="Text Box 4">
          <a:extLst>
            <a:ext uri="{FF2B5EF4-FFF2-40B4-BE49-F238E27FC236}">
              <a16:creationId xmlns:a16="http://schemas.microsoft.com/office/drawing/2014/main" id="{4116F39D-27FE-4FB5-BF63-B829FB9F94D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41" name="Text Box 3">
          <a:extLst>
            <a:ext uri="{FF2B5EF4-FFF2-40B4-BE49-F238E27FC236}">
              <a16:creationId xmlns:a16="http://schemas.microsoft.com/office/drawing/2014/main" id="{56757EA3-4936-4000-A4F2-1D1E17E9C48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42" name="Text Box 4">
          <a:extLst>
            <a:ext uri="{FF2B5EF4-FFF2-40B4-BE49-F238E27FC236}">
              <a16:creationId xmlns:a16="http://schemas.microsoft.com/office/drawing/2014/main" id="{FE4F971B-551B-43EF-824E-4CD5D637C9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43" name="Text Box 3">
          <a:extLst>
            <a:ext uri="{FF2B5EF4-FFF2-40B4-BE49-F238E27FC236}">
              <a16:creationId xmlns:a16="http://schemas.microsoft.com/office/drawing/2014/main" id="{92EF4846-19D1-42BA-B1AE-C973229A307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44" name="Text Box 25">
          <a:extLst>
            <a:ext uri="{FF2B5EF4-FFF2-40B4-BE49-F238E27FC236}">
              <a16:creationId xmlns:a16="http://schemas.microsoft.com/office/drawing/2014/main" id="{26E458D3-98D1-4F1D-94B3-8B812557A76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45" name="Text Box 26">
          <a:extLst>
            <a:ext uri="{FF2B5EF4-FFF2-40B4-BE49-F238E27FC236}">
              <a16:creationId xmlns:a16="http://schemas.microsoft.com/office/drawing/2014/main" id="{548A595D-808F-459D-A365-C08787ABEFA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46" name="Text Box 4">
          <a:extLst>
            <a:ext uri="{FF2B5EF4-FFF2-40B4-BE49-F238E27FC236}">
              <a16:creationId xmlns:a16="http://schemas.microsoft.com/office/drawing/2014/main" id="{1D71E0C0-056C-4FEA-99C4-62B9008DCD3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47" name="Text Box 3">
          <a:extLst>
            <a:ext uri="{FF2B5EF4-FFF2-40B4-BE49-F238E27FC236}">
              <a16:creationId xmlns:a16="http://schemas.microsoft.com/office/drawing/2014/main" id="{E5AD79F5-0187-4D8F-9890-5F2F7A86234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48" name="Text Box 4">
          <a:extLst>
            <a:ext uri="{FF2B5EF4-FFF2-40B4-BE49-F238E27FC236}">
              <a16:creationId xmlns:a16="http://schemas.microsoft.com/office/drawing/2014/main" id="{C39A5E43-1618-4AEF-8A5F-25B2D90C578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49" name="Text Box 3">
          <a:extLst>
            <a:ext uri="{FF2B5EF4-FFF2-40B4-BE49-F238E27FC236}">
              <a16:creationId xmlns:a16="http://schemas.microsoft.com/office/drawing/2014/main" id="{043E32A4-40E5-4D9E-BBA1-E81649D699B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50" name="Text Box 25">
          <a:extLst>
            <a:ext uri="{FF2B5EF4-FFF2-40B4-BE49-F238E27FC236}">
              <a16:creationId xmlns:a16="http://schemas.microsoft.com/office/drawing/2014/main" id="{21F46475-A936-4972-983D-34E16089B4D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51" name="Text Box 26">
          <a:extLst>
            <a:ext uri="{FF2B5EF4-FFF2-40B4-BE49-F238E27FC236}">
              <a16:creationId xmlns:a16="http://schemas.microsoft.com/office/drawing/2014/main" id="{721BDBB1-979F-4859-8853-B238E890844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52" name="Text Box 4">
          <a:extLst>
            <a:ext uri="{FF2B5EF4-FFF2-40B4-BE49-F238E27FC236}">
              <a16:creationId xmlns:a16="http://schemas.microsoft.com/office/drawing/2014/main" id="{EF63892A-DE96-46ED-8E06-8649037BC42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53" name="Text Box 3">
          <a:extLst>
            <a:ext uri="{FF2B5EF4-FFF2-40B4-BE49-F238E27FC236}">
              <a16:creationId xmlns:a16="http://schemas.microsoft.com/office/drawing/2014/main" id="{120E82C4-C6D7-4104-B1A6-3942DD014CA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54" name="Text Box 4">
          <a:extLst>
            <a:ext uri="{FF2B5EF4-FFF2-40B4-BE49-F238E27FC236}">
              <a16:creationId xmlns:a16="http://schemas.microsoft.com/office/drawing/2014/main" id="{C9E2C999-186B-4CF8-83FA-2E71D1D0E2B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55" name="Text Box 3">
          <a:extLst>
            <a:ext uri="{FF2B5EF4-FFF2-40B4-BE49-F238E27FC236}">
              <a16:creationId xmlns:a16="http://schemas.microsoft.com/office/drawing/2014/main" id="{AFC68DB9-22AE-4EAB-9326-916BFD7AFB3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56" name="Text Box 25">
          <a:extLst>
            <a:ext uri="{FF2B5EF4-FFF2-40B4-BE49-F238E27FC236}">
              <a16:creationId xmlns:a16="http://schemas.microsoft.com/office/drawing/2014/main" id="{C4E8BA73-E0F1-4360-8869-03CE53742FA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57" name="Text Box 26">
          <a:extLst>
            <a:ext uri="{FF2B5EF4-FFF2-40B4-BE49-F238E27FC236}">
              <a16:creationId xmlns:a16="http://schemas.microsoft.com/office/drawing/2014/main" id="{E72AD593-504A-46B5-BA86-FE70039298E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58" name="Text Box 4">
          <a:extLst>
            <a:ext uri="{FF2B5EF4-FFF2-40B4-BE49-F238E27FC236}">
              <a16:creationId xmlns:a16="http://schemas.microsoft.com/office/drawing/2014/main" id="{65FD528F-5879-4BF6-9A68-5B51FE4A5D6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59" name="Text Box 3">
          <a:extLst>
            <a:ext uri="{FF2B5EF4-FFF2-40B4-BE49-F238E27FC236}">
              <a16:creationId xmlns:a16="http://schemas.microsoft.com/office/drawing/2014/main" id="{C90BC409-204D-4C51-B1DC-0A22E8A87F5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0" name="Text Box 4">
          <a:extLst>
            <a:ext uri="{FF2B5EF4-FFF2-40B4-BE49-F238E27FC236}">
              <a16:creationId xmlns:a16="http://schemas.microsoft.com/office/drawing/2014/main" id="{4C5A6D8A-EBDF-4B51-8E5E-1D479066327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1" name="Text Box 3">
          <a:extLst>
            <a:ext uri="{FF2B5EF4-FFF2-40B4-BE49-F238E27FC236}">
              <a16:creationId xmlns:a16="http://schemas.microsoft.com/office/drawing/2014/main" id="{7721B011-474B-4DB1-9B5F-97A1A55784B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2" name="Text Box 25">
          <a:extLst>
            <a:ext uri="{FF2B5EF4-FFF2-40B4-BE49-F238E27FC236}">
              <a16:creationId xmlns:a16="http://schemas.microsoft.com/office/drawing/2014/main" id="{FAF211F5-A21F-443C-8C63-24E2D71CB3F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3" name="Text Box 26">
          <a:extLst>
            <a:ext uri="{FF2B5EF4-FFF2-40B4-BE49-F238E27FC236}">
              <a16:creationId xmlns:a16="http://schemas.microsoft.com/office/drawing/2014/main" id="{E117EC69-F7B5-410E-A69C-A7838A30B47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4" name="Text Box 4">
          <a:extLst>
            <a:ext uri="{FF2B5EF4-FFF2-40B4-BE49-F238E27FC236}">
              <a16:creationId xmlns:a16="http://schemas.microsoft.com/office/drawing/2014/main" id="{0181E26E-9A1C-403B-B5D0-4CF3BEDE45B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5" name="Text Box 3">
          <a:extLst>
            <a:ext uri="{FF2B5EF4-FFF2-40B4-BE49-F238E27FC236}">
              <a16:creationId xmlns:a16="http://schemas.microsoft.com/office/drawing/2014/main" id="{7FA50C9A-56D0-4895-867F-028FD252D9A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6" name="Text Box 4">
          <a:extLst>
            <a:ext uri="{FF2B5EF4-FFF2-40B4-BE49-F238E27FC236}">
              <a16:creationId xmlns:a16="http://schemas.microsoft.com/office/drawing/2014/main" id="{C5654FD8-1AFF-42EE-9CE9-1F5D6E3AF53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7" name="Text Box 3">
          <a:extLst>
            <a:ext uri="{FF2B5EF4-FFF2-40B4-BE49-F238E27FC236}">
              <a16:creationId xmlns:a16="http://schemas.microsoft.com/office/drawing/2014/main" id="{35464A40-4B25-48FA-A0D8-F7C3DAAB346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8" name="Text Box 25">
          <a:extLst>
            <a:ext uri="{FF2B5EF4-FFF2-40B4-BE49-F238E27FC236}">
              <a16:creationId xmlns:a16="http://schemas.microsoft.com/office/drawing/2014/main" id="{83A0E81B-E9C5-4D4C-8F4D-79D3D363361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69" name="Text Box 26">
          <a:extLst>
            <a:ext uri="{FF2B5EF4-FFF2-40B4-BE49-F238E27FC236}">
              <a16:creationId xmlns:a16="http://schemas.microsoft.com/office/drawing/2014/main" id="{AB2DB814-6A51-4536-84B2-83EF16F73FA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70" name="Text Box 4">
          <a:extLst>
            <a:ext uri="{FF2B5EF4-FFF2-40B4-BE49-F238E27FC236}">
              <a16:creationId xmlns:a16="http://schemas.microsoft.com/office/drawing/2014/main" id="{D361C659-F2B5-4480-B519-699A49ED17F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71" name="Text Box 3">
          <a:extLst>
            <a:ext uri="{FF2B5EF4-FFF2-40B4-BE49-F238E27FC236}">
              <a16:creationId xmlns:a16="http://schemas.microsoft.com/office/drawing/2014/main" id="{94E249A1-C6B0-4F44-B489-1E44A0BF16A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72" name="Text Box 4">
          <a:extLst>
            <a:ext uri="{FF2B5EF4-FFF2-40B4-BE49-F238E27FC236}">
              <a16:creationId xmlns:a16="http://schemas.microsoft.com/office/drawing/2014/main" id="{31D25C90-551E-4A62-89D6-A1E8B8157A8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73" name="Text Box 3">
          <a:extLst>
            <a:ext uri="{FF2B5EF4-FFF2-40B4-BE49-F238E27FC236}">
              <a16:creationId xmlns:a16="http://schemas.microsoft.com/office/drawing/2014/main" id="{D3CEADFE-6D8C-422D-BB77-59C43E08F1B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74" name="Text Box 25">
          <a:extLst>
            <a:ext uri="{FF2B5EF4-FFF2-40B4-BE49-F238E27FC236}">
              <a16:creationId xmlns:a16="http://schemas.microsoft.com/office/drawing/2014/main" id="{EE239CDB-2983-482A-9827-05317452176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75" name="Text Box 26">
          <a:extLst>
            <a:ext uri="{FF2B5EF4-FFF2-40B4-BE49-F238E27FC236}">
              <a16:creationId xmlns:a16="http://schemas.microsoft.com/office/drawing/2014/main" id="{15D5BA27-61DA-4998-B478-1C3E173C8A1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76" name="Text Box 4">
          <a:extLst>
            <a:ext uri="{FF2B5EF4-FFF2-40B4-BE49-F238E27FC236}">
              <a16:creationId xmlns:a16="http://schemas.microsoft.com/office/drawing/2014/main" id="{67DB7D97-1C33-4EA7-9E3B-CF975DFCD33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77" name="Text Box 3">
          <a:extLst>
            <a:ext uri="{FF2B5EF4-FFF2-40B4-BE49-F238E27FC236}">
              <a16:creationId xmlns:a16="http://schemas.microsoft.com/office/drawing/2014/main" id="{108882CD-29A6-4FEF-88B2-7752A38E13A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78" name="Text Box 4">
          <a:extLst>
            <a:ext uri="{FF2B5EF4-FFF2-40B4-BE49-F238E27FC236}">
              <a16:creationId xmlns:a16="http://schemas.microsoft.com/office/drawing/2014/main" id="{6B35D219-8C78-489E-9523-16917A7790E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79" name="Text Box 3">
          <a:extLst>
            <a:ext uri="{FF2B5EF4-FFF2-40B4-BE49-F238E27FC236}">
              <a16:creationId xmlns:a16="http://schemas.microsoft.com/office/drawing/2014/main" id="{74687929-85BD-4FC6-93FF-8050DEBA9AE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80" name="Text Box 25">
          <a:extLst>
            <a:ext uri="{FF2B5EF4-FFF2-40B4-BE49-F238E27FC236}">
              <a16:creationId xmlns:a16="http://schemas.microsoft.com/office/drawing/2014/main" id="{662B278E-D679-4146-8F2A-20ADB7AC1ED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81" name="Text Box 26">
          <a:extLst>
            <a:ext uri="{FF2B5EF4-FFF2-40B4-BE49-F238E27FC236}">
              <a16:creationId xmlns:a16="http://schemas.microsoft.com/office/drawing/2014/main" id="{1C251206-86ED-4724-9EFF-CB87C248475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1982" name="Text Box 4">
          <a:extLst>
            <a:ext uri="{FF2B5EF4-FFF2-40B4-BE49-F238E27FC236}">
              <a16:creationId xmlns:a16="http://schemas.microsoft.com/office/drawing/2014/main" id="{B732DA4A-ADB2-4D49-9651-F8562BD6A09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83" name="Text Box 3">
          <a:extLst>
            <a:ext uri="{FF2B5EF4-FFF2-40B4-BE49-F238E27FC236}">
              <a16:creationId xmlns:a16="http://schemas.microsoft.com/office/drawing/2014/main" id="{3C5B1ADC-1511-4D8B-98ED-FA76AEB1C55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84" name="Text Box 4">
          <a:extLst>
            <a:ext uri="{FF2B5EF4-FFF2-40B4-BE49-F238E27FC236}">
              <a16:creationId xmlns:a16="http://schemas.microsoft.com/office/drawing/2014/main" id="{21993E78-6566-4894-AA03-F1F5931CF30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85" name="Text Box 3">
          <a:extLst>
            <a:ext uri="{FF2B5EF4-FFF2-40B4-BE49-F238E27FC236}">
              <a16:creationId xmlns:a16="http://schemas.microsoft.com/office/drawing/2014/main" id="{0BC74E78-D8AC-467B-83E5-54C42CB916D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86" name="Text Box 25">
          <a:extLst>
            <a:ext uri="{FF2B5EF4-FFF2-40B4-BE49-F238E27FC236}">
              <a16:creationId xmlns:a16="http://schemas.microsoft.com/office/drawing/2014/main" id="{FAAAA6D7-8947-4E31-A25C-53E0814D4D3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87" name="Text Box 26">
          <a:extLst>
            <a:ext uri="{FF2B5EF4-FFF2-40B4-BE49-F238E27FC236}">
              <a16:creationId xmlns:a16="http://schemas.microsoft.com/office/drawing/2014/main" id="{0057E4E3-3FEA-47D9-BB82-30A041FE8E7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88" name="Text Box 4">
          <a:extLst>
            <a:ext uri="{FF2B5EF4-FFF2-40B4-BE49-F238E27FC236}">
              <a16:creationId xmlns:a16="http://schemas.microsoft.com/office/drawing/2014/main" id="{752D0697-1B4D-4072-88D2-320D431E14B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89" name="Text Box 3">
          <a:extLst>
            <a:ext uri="{FF2B5EF4-FFF2-40B4-BE49-F238E27FC236}">
              <a16:creationId xmlns:a16="http://schemas.microsoft.com/office/drawing/2014/main" id="{271A0195-EA4F-4A2A-A7F2-9792968056B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0" name="Text Box 4">
          <a:extLst>
            <a:ext uri="{FF2B5EF4-FFF2-40B4-BE49-F238E27FC236}">
              <a16:creationId xmlns:a16="http://schemas.microsoft.com/office/drawing/2014/main" id="{78B94E85-35B6-412D-B2C6-080AD21EEC9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1" name="Text Box 3">
          <a:extLst>
            <a:ext uri="{FF2B5EF4-FFF2-40B4-BE49-F238E27FC236}">
              <a16:creationId xmlns:a16="http://schemas.microsoft.com/office/drawing/2014/main" id="{F50D7344-ED17-4C76-B01C-BB0A3F0B440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2" name="Text Box 25">
          <a:extLst>
            <a:ext uri="{FF2B5EF4-FFF2-40B4-BE49-F238E27FC236}">
              <a16:creationId xmlns:a16="http://schemas.microsoft.com/office/drawing/2014/main" id="{8EC0B9D7-D9BE-49F3-8B7F-6A33D5B5D7C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3" name="Text Box 26">
          <a:extLst>
            <a:ext uri="{FF2B5EF4-FFF2-40B4-BE49-F238E27FC236}">
              <a16:creationId xmlns:a16="http://schemas.microsoft.com/office/drawing/2014/main" id="{ADDC7F2E-A0F9-4A0E-956A-E01D1288B2A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4" name="Text Box 4">
          <a:extLst>
            <a:ext uri="{FF2B5EF4-FFF2-40B4-BE49-F238E27FC236}">
              <a16:creationId xmlns:a16="http://schemas.microsoft.com/office/drawing/2014/main" id="{B926D662-9A66-4F59-BF7B-50C6F30973F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5" name="Text Box 3">
          <a:extLst>
            <a:ext uri="{FF2B5EF4-FFF2-40B4-BE49-F238E27FC236}">
              <a16:creationId xmlns:a16="http://schemas.microsoft.com/office/drawing/2014/main" id="{DB510EBB-52E8-4555-A8E8-BF275F14B8F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6" name="Text Box 4">
          <a:extLst>
            <a:ext uri="{FF2B5EF4-FFF2-40B4-BE49-F238E27FC236}">
              <a16:creationId xmlns:a16="http://schemas.microsoft.com/office/drawing/2014/main" id="{1446C3E3-E1A4-4A18-9FBC-2D45B7401B5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7" name="Text Box 3">
          <a:extLst>
            <a:ext uri="{FF2B5EF4-FFF2-40B4-BE49-F238E27FC236}">
              <a16:creationId xmlns:a16="http://schemas.microsoft.com/office/drawing/2014/main" id="{3DB91616-5036-4462-A4A2-C2F361919B8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8" name="Text Box 25">
          <a:extLst>
            <a:ext uri="{FF2B5EF4-FFF2-40B4-BE49-F238E27FC236}">
              <a16:creationId xmlns:a16="http://schemas.microsoft.com/office/drawing/2014/main" id="{2F7543AE-1CBF-4579-B279-E4C4755EB89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1999" name="Text Box 26">
          <a:extLst>
            <a:ext uri="{FF2B5EF4-FFF2-40B4-BE49-F238E27FC236}">
              <a16:creationId xmlns:a16="http://schemas.microsoft.com/office/drawing/2014/main" id="{538C0139-6E2B-4B09-B763-AFB0447BA23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00" name="Text Box 4">
          <a:extLst>
            <a:ext uri="{FF2B5EF4-FFF2-40B4-BE49-F238E27FC236}">
              <a16:creationId xmlns:a16="http://schemas.microsoft.com/office/drawing/2014/main" id="{CFF87B1A-311D-4DC2-945D-8554EE0F109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01" name="Text Box 3">
          <a:extLst>
            <a:ext uri="{FF2B5EF4-FFF2-40B4-BE49-F238E27FC236}">
              <a16:creationId xmlns:a16="http://schemas.microsoft.com/office/drawing/2014/main" id="{7E634CEA-6407-470D-9AEE-34E8ED33B70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02" name="Text Box 4">
          <a:extLst>
            <a:ext uri="{FF2B5EF4-FFF2-40B4-BE49-F238E27FC236}">
              <a16:creationId xmlns:a16="http://schemas.microsoft.com/office/drawing/2014/main" id="{1616DC70-3853-4FC2-ACE1-32C192EC623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03" name="Text Box 3">
          <a:extLst>
            <a:ext uri="{FF2B5EF4-FFF2-40B4-BE49-F238E27FC236}">
              <a16:creationId xmlns:a16="http://schemas.microsoft.com/office/drawing/2014/main" id="{F61F43F3-554C-4045-A15B-0A4884CF078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04" name="Text Box 25">
          <a:extLst>
            <a:ext uri="{FF2B5EF4-FFF2-40B4-BE49-F238E27FC236}">
              <a16:creationId xmlns:a16="http://schemas.microsoft.com/office/drawing/2014/main" id="{04CAB302-CD15-4139-8BF5-DADF2E9A243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05" name="Text Box 26">
          <a:extLst>
            <a:ext uri="{FF2B5EF4-FFF2-40B4-BE49-F238E27FC236}">
              <a16:creationId xmlns:a16="http://schemas.microsoft.com/office/drawing/2014/main" id="{002FC72D-4EF1-419D-BB2E-A492129E7E8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06" name="Text Box 4">
          <a:extLst>
            <a:ext uri="{FF2B5EF4-FFF2-40B4-BE49-F238E27FC236}">
              <a16:creationId xmlns:a16="http://schemas.microsoft.com/office/drawing/2014/main" id="{63748E13-837B-40B8-A547-4A3CC4DAF4A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07" name="Text Box 3">
          <a:extLst>
            <a:ext uri="{FF2B5EF4-FFF2-40B4-BE49-F238E27FC236}">
              <a16:creationId xmlns:a16="http://schemas.microsoft.com/office/drawing/2014/main" id="{F4897D5D-466C-4826-BB72-BA4F2C2D53E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08" name="Text Box 4">
          <a:extLst>
            <a:ext uri="{FF2B5EF4-FFF2-40B4-BE49-F238E27FC236}">
              <a16:creationId xmlns:a16="http://schemas.microsoft.com/office/drawing/2014/main" id="{D61CF29C-22FA-42F7-B0BB-F012E74559F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09" name="Text Box 3">
          <a:extLst>
            <a:ext uri="{FF2B5EF4-FFF2-40B4-BE49-F238E27FC236}">
              <a16:creationId xmlns:a16="http://schemas.microsoft.com/office/drawing/2014/main" id="{54A4DC95-CC48-463D-BC93-56BD8099359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10" name="Text Box 25">
          <a:extLst>
            <a:ext uri="{FF2B5EF4-FFF2-40B4-BE49-F238E27FC236}">
              <a16:creationId xmlns:a16="http://schemas.microsoft.com/office/drawing/2014/main" id="{D29FF347-8A14-48FC-974C-012EE60E973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11" name="Text Box 26">
          <a:extLst>
            <a:ext uri="{FF2B5EF4-FFF2-40B4-BE49-F238E27FC236}">
              <a16:creationId xmlns:a16="http://schemas.microsoft.com/office/drawing/2014/main" id="{EEA87B48-BEF7-4541-9E1E-A3498557296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12" name="Text Box 4">
          <a:extLst>
            <a:ext uri="{FF2B5EF4-FFF2-40B4-BE49-F238E27FC236}">
              <a16:creationId xmlns:a16="http://schemas.microsoft.com/office/drawing/2014/main" id="{72ACABE3-39FF-4006-BFE5-34C559EA70C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13" name="Text Box 3">
          <a:extLst>
            <a:ext uri="{FF2B5EF4-FFF2-40B4-BE49-F238E27FC236}">
              <a16:creationId xmlns:a16="http://schemas.microsoft.com/office/drawing/2014/main" id="{6CEA5B83-6490-4C72-A8AF-A17EC72BDF1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14" name="Text Box 4">
          <a:extLst>
            <a:ext uri="{FF2B5EF4-FFF2-40B4-BE49-F238E27FC236}">
              <a16:creationId xmlns:a16="http://schemas.microsoft.com/office/drawing/2014/main" id="{8FF29248-4612-4C58-8F62-5A5312020F2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15" name="Text Box 3">
          <a:extLst>
            <a:ext uri="{FF2B5EF4-FFF2-40B4-BE49-F238E27FC236}">
              <a16:creationId xmlns:a16="http://schemas.microsoft.com/office/drawing/2014/main" id="{272D058E-29AB-48DE-9D0C-348B237CA3E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16" name="Text Box 25">
          <a:extLst>
            <a:ext uri="{FF2B5EF4-FFF2-40B4-BE49-F238E27FC236}">
              <a16:creationId xmlns:a16="http://schemas.microsoft.com/office/drawing/2014/main" id="{DCC54C8F-EEB2-4060-9E03-0BA30A81531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17" name="Text Box 26">
          <a:extLst>
            <a:ext uri="{FF2B5EF4-FFF2-40B4-BE49-F238E27FC236}">
              <a16:creationId xmlns:a16="http://schemas.microsoft.com/office/drawing/2014/main" id="{FE48CB57-A922-4188-B6B7-FD65DA06DB1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18" name="Text Box 4">
          <a:extLst>
            <a:ext uri="{FF2B5EF4-FFF2-40B4-BE49-F238E27FC236}">
              <a16:creationId xmlns:a16="http://schemas.microsoft.com/office/drawing/2014/main" id="{489533DA-08F7-429F-A2EC-9441FB6ABD6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19" name="Text Box 3">
          <a:extLst>
            <a:ext uri="{FF2B5EF4-FFF2-40B4-BE49-F238E27FC236}">
              <a16:creationId xmlns:a16="http://schemas.microsoft.com/office/drawing/2014/main" id="{8C59223E-A40E-44F4-BAC4-CD37CB84997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0" name="Text Box 4">
          <a:extLst>
            <a:ext uri="{FF2B5EF4-FFF2-40B4-BE49-F238E27FC236}">
              <a16:creationId xmlns:a16="http://schemas.microsoft.com/office/drawing/2014/main" id="{22E4F8D6-33E5-4E21-BF84-9AC3293C90D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1" name="Text Box 3">
          <a:extLst>
            <a:ext uri="{FF2B5EF4-FFF2-40B4-BE49-F238E27FC236}">
              <a16:creationId xmlns:a16="http://schemas.microsoft.com/office/drawing/2014/main" id="{11C72517-22CD-407B-BD1B-16872DF3B6F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2" name="Text Box 25">
          <a:extLst>
            <a:ext uri="{FF2B5EF4-FFF2-40B4-BE49-F238E27FC236}">
              <a16:creationId xmlns:a16="http://schemas.microsoft.com/office/drawing/2014/main" id="{B5699D82-2A2D-427D-BC90-93CF50BE262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3" name="Text Box 26">
          <a:extLst>
            <a:ext uri="{FF2B5EF4-FFF2-40B4-BE49-F238E27FC236}">
              <a16:creationId xmlns:a16="http://schemas.microsoft.com/office/drawing/2014/main" id="{9DC4ECAB-6D25-4D8C-8E43-78A5B10C0A4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4" name="Text Box 4">
          <a:extLst>
            <a:ext uri="{FF2B5EF4-FFF2-40B4-BE49-F238E27FC236}">
              <a16:creationId xmlns:a16="http://schemas.microsoft.com/office/drawing/2014/main" id="{969D9EE4-5BC8-4A4E-80FD-3514A791E33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5" name="Text Box 3">
          <a:extLst>
            <a:ext uri="{FF2B5EF4-FFF2-40B4-BE49-F238E27FC236}">
              <a16:creationId xmlns:a16="http://schemas.microsoft.com/office/drawing/2014/main" id="{9CC7AFBA-CAC7-4354-B749-AEB69FDCEF8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6" name="Text Box 4">
          <a:extLst>
            <a:ext uri="{FF2B5EF4-FFF2-40B4-BE49-F238E27FC236}">
              <a16:creationId xmlns:a16="http://schemas.microsoft.com/office/drawing/2014/main" id="{724C9A15-A01D-4114-9184-DCE8AC89B6D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7" name="Text Box 3">
          <a:extLst>
            <a:ext uri="{FF2B5EF4-FFF2-40B4-BE49-F238E27FC236}">
              <a16:creationId xmlns:a16="http://schemas.microsoft.com/office/drawing/2014/main" id="{B21A9DAC-63AC-4148-9700-B4D823DBE0B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8" name="Text Box 25">
          <a:extLst>
            <a:ext uri="{FF2B5EF4-FFF2-40B4-BE49-F238E27FC236}">
              <a16:creationId xmlns:a16="http://schemas.microsoft.com/office/drawing/2014/main" id="{5347611F-36C4-471C-A75D-8D873DE099E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29" name="Text Box 26">
          <a:extLst>
            <a:ext uri="{FF2B5EF4-FFF2-40B4-BE49-F238E27FC236}">
              <a16:creationId xmlns:a16="http://schemas.microsoft.com/office/drawing/2014/main" id="{E3C77358-26B2-40DC-B403-04161DEA64B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0" name="Text Box 4">
          <a:extLst>
            <a:ext uri="{FF2B5EF4-FFF2-40B4-BE49-F238E27FC236}">
              <a16:creationId xmlns:a16="http://schemas.microsoft.com/office/drawing/2014/main" id="{172661BF-659D-4457-9E40-4571DC9FC61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1" name="Text Box 3">
          <a:extLst>
            <a:ext uri="{FF2B5EF4-FFF2-40B4-BE49-F238E27FC236}">
              <a16:creationId xmlns:a16="http://schemas.microsoft.com/office/drawing/2014/main" id="{C5AE97D2-8FAC-4A73-8975-5145D7D5FE9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2" name="Text Box 4">
          <a:extLst>
            <a:ext uri="{FF2B5EF4-FFF2-40B4-BE49-F238E27FC236}">
              <a16:creationId xmlns:a16="http://schemas.microsoft.com/office/drawing/2014/main" id="{66FE3B36-3EB9-4FB4-8F79-3039127D503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3" name="Text Box 3">
          <a:extLst>
            <a:ext uri="{FF2B5EF4-FFF2-40B4-BE49-F238E27FC236}">
              <a16:creationId xmlns:a16="http://schemas.microsoft.com/office/drawing/2014/main" id="{61CE37FC-048A-4A31-9AA9-F432CDE51EA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4" name="Text Box 25">
          <a:extLst>
            <a:ext uri="{FF2B5EF4-FFF2-40B4-BE49-F238E27FC236}">
              <a16:creationId xmlns:a16="http://schemas.microsoft.com/office/drawing/2014/main" id="{55F56F32-F23B-46C2-84CC-E45B453654D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5" name="Text Box 26">
          <a:extLst>
            <a:ext uri="{FF2B5EF4-FFF2-40B4-BE49-F238E27FC236}">
              <a16:creationId xmlns:a16="http://schemas.microsoft.com/office/drawing/2014/main" id="{4DEF9326-C0C7-4262-BB4C-42183CE61D6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6" name="Text Box 4">
          <a:extLst>
            <a:ext uri="{FF2B5EF4-FFF2-40B4-BE49-F238E27FC236}">
              <a16:creationId xmlns:a16="http://schemas.microsoft.com/office/drawing/2014/main" id="{14BFF02C-88AC-4B0F-AFE8-A675C4BFBEA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7" name="Text Box 3">
          <a:extLst>
            <a:ext uri="{FF2B5EF4-FFF2-40B4-BE49-F238E27FC236}">
              <a16:creationId xmlns:a16="http://schemas.microsoft.com/office/drawing/2014/main" id="{2921CA94-0B02-44EE-BC17-6D71FC082D1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8" name="Text Box 4">
          <a:extLst>
            <a:ext uri="{FF2B5EF4-FFF2-40B4-BE49-F238E27FC236}">
              <a16:creationId xmlns:a16="http://schemas.microsoft.com/office/drawing/2014/main" id="{E55060A7-D3E5-4574-AAA9-FDC2373E8D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39" name="Text Box 3">
          <a:extLst>
            <a:ext uri="{FF2B5EF4-FFF2-40B4-BE49-F238E27FC236}">
              <a16:creationId xmlns:a16="http://schemas.microsoft.com/office/drawing/2014/main" id="{A9775386-1D7F-451F-B3E9-A9BE815A8BA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40" name="Text Box 25">
          <a:extLst>
            <a:ext uri="{FF2B5EF4-FFF2-40B4-BE49-F238E27FC236}">
              <a16:creationId xmlns:a16="http://schemas.microsoft.com/office/drawing/2014/main" id="{BEAA0D6F-7C4A-4AA5-8C9F-2218BB69A1B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41" name="Text Box 26">
          <a:extLst>
            <a:ext uri="{FF2B5EF4-FFF2-40B4-BE49-F238E27FC236}">
              <a16:creationId xmlns:a16="http://schemas.microsoft.com/office/drawing/2014/main" id="{A802A133-F899-4AD0-A47F-C77A4BFA506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42" name="Text Box 4">
          <a:extLst>
            <a:ext uri="{FF2B5EF4-FFF2-40B4-BE49-F238E27FC236}">
              <a16:creationId xmlns:a16="http://schemas.microsoft.com/office/drawing/2014/main" id="{EEDDE5F4-8894-4B85-B1F5-40D89C1148D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43" name="Text Box 3">
          <a:extLst>
            <a:ext uri="{FF2B5EF4-FFF2-40B4-BE49-F238E27FC236}">
              <a16:creationId xmlns:a16="http://schemas.microsoft.com/office/drawing/2014/main" id="{EEA01918-147B-4F62-B031-640597E3A44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44" name="Text Box 4">
          <a:extLst>
            <a:ext uri="{FF2B5EF4-FFF2-40B4-BE49-F238E27FC236}">
              <a16:creationId xmlns:a16="http://schemas.microsoft.com/office/drawing/2014/main" id="{5A30AF0D-C492-4C5D-BC10-50515EBC383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45" name="Text Box 3">
          <a:extLst>
            <a:ext uri="{FF2B5EF4-FFF2-40B4-BE49-F238E27FC236}">
              <a16:creationId xmlns:a16="http://schemas.microsoft.com/office/drawing/2014/main" id="{C6D0FAE3-1277-4342-B6A4-F45CCF01FB2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46" name="Text Box 25">
          <a:extLst>
            <a:ext uri="{FF2B5EF4-FFF2-40B4-BE49-F238E27FC236}">
              <a16:creationId xmlns:a16="http://schemas.microsoft.com/office/drawing/2014/main" id="{A908F09B-A197-4E24-B754-46F3EB501F7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47" name="Text Box 26">
          <a:extLst>
            <a:ext uri="{FF2B5EF4-FFF2-40B4-BE49-F238E27FC236}">
              <a16:creationId xmlns:a16="http://schemas.microsoft.com/office/drawing/2014/main" id="{335EB65F-E11F-44A1-AA61-1C8503DF203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48" name="Text Box 4">
          <a:extLst>
            <a:ext uri="{FF2B5EF4-FFF2-40B4-BE49-F238E27FC236}">
              <a16:creationId xmlns:a16="http://schemas.microsoft.com/office/drawing/2014/main" id="{32394883-5F22-4E40-867E-5592D6CBD17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49" name="Text Box 3">
          <a:extLst>
            <a:ext uri="{FF2B5EF4-FFF2-40B4-BE49-F238E27FC236}">
              <a16:creationId xmlns:a16="http://schemas.microsoft.com/office/drawing/2014/main" id="{2E6905B9-1DFC-4EF2-A2BB-F6C816EBD7F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0" name="Text Box 4">
          <a:extLst>
            <a:ext uri="{FF2B5EF4-FFF2-40B4-BE49-F238E27FC236}">
              <a16:creationId xmlns:a16="http://schemas.microsoft.com/office/drawing/2014/main" id="{D7AC07FA-AF1B-40D0-B068-2DEDCA17E9E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1" name="Text Box 3">
          <a:extLst>
            <a:ext uri="{FF2B5EF4-FFF2-40B4-BE49-F238E27FC236}">
              <a16:creationId xmlns:a16="http://schemas.microsoft.com/office/drawing/2014/main" id="{36F3D6AB-E8EF-49A2-9A4B-A64E3505EA3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2" name="Text Box 25">
          <a:extLst>
            <a:ext uri="{FF2B5EF4-FFF2-40B4-BE49-F238E27FC236}">
              <a16:creationId xmlns:a16="http://schemas.microsoft.com/office/drawing/2014/main" id="{E7FEE599-6AD7-47A7-83D8-4F8B90EA682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3" name="Text Box 26">
          <a:extLst>
            <a:ext uri="{FF2B5EF4-FFF2-40B4-BE49-F238E27FC236}">
              <a16:creationId xmlns:a16="http://schemas.microsoft.com/office/drawing/2014/main" id="{624F8F52-88E2-4454-9078-BF47196C347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4" name="Text Box 4">
          <a:extLst>
            <a:ext uri="{FF2B5EF4-FFF2-40B4-BE49-F238E27FC236}">
              <a16:creationId xmlns:a16="http://schemas.microsoft.com/office/drawing/2014/main" id="{1D1DD173-BC15-4BC7-BC42-ADCADA89BD1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5" name="Text Box 3">
          <a:extLst>
            <a:ext uri="{FF2B5EF4-FFF2-40B4-BE49-F238E27FC236}">
              <a16:creationId xmlns:a16="http://schemas.microsoft.com/office/drawing/2014/main" id="{62CF414A-EDD0-4CCB-94E4-256350FD609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6" name="Text Box 4">
          <a:extLst>
            <a:ext uri="{FF2B5EF4-FFF2-40B4-BE49-F238E27FC236}">
              <a16:creationId xmlns:a16="http://schemas.microsoft.com/office/drawing/2014/main" id="{8C8E8AD7-D7B1-4E66-8FC1-E80B2A03DE3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7" name="Text Box 3">
          <a:extLst>
            <a:ext uri="{FF2B5EF4-FFF2-40B4-BE49-F238E27FC236}">
              <a16:creationId xmlns:a16="http://schemas.microsoft.com/office/drawing/2014/main" id="{DBFBBF3B-3DD4-4EBE-8243-0DF5186A7AA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8" name="Text Box 25">
          <a:extLst>
            <a:ext uri="{FF2B5EF4-FFF2-40B4-BE49-F238E27FC236}">
              <a16:creationId xmlns:a16="http://schemas.microsoft.com/office/drawing/2014/main" id="{0F1961D8-6CDE-4FAE-B276-C917EE213C6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59" name="Text Box 26">
          <a:extLst>
            <a:ext uri="{FF2B5EF4-FFF2-40B4-BE49-F238E27FC236}">
              <a16:creationId xmlns:a16="http://schemas.microsoft.com/office/drawing/2014/main" id="{FC1B2EB0-5560-4034-A556-BA8FB0A5596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60" name="Text Box 4">
          <a:extLst>
            <a:ext uri="{FF2B5EF4-FFF2-40B4-BE49-F238E27FC236}">
              <a16:creationId xmlns:a16="http://schemas.microsoft.com/office/drawing/2014/main" id="{95EB1F94-ABCA-45A6-956B-507B1C7F78D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61" name="Text Box 3">
          <a:extLst>
            <a:ext uri="{FF2B5EF4-FFF2-40B4-BE49-F238E27FC236}">
              <a16:creationId xmlns:a16="http://schemas.microsoft.com/office/drawing/2014/main" id="{1F65B156-469A-4459-BA3A-1B136429C27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62" name="Text Box 4">
          <a:extLst>
            <a:ext uri="{FF2B5EF4-FFF2-40B4-BE49-F238E27FC236}">
              <a16:creationId xmlns:a16="http://schemas.microsoft.com/office/drawing/2014/main" id="{71D83B82-D88F-4F4D-B583-114A1A4BE6E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63" name="Text Box 3">
          <a:extLst>
            <a:ext uri="{FF2B5EF4-FFF2-40B4-BE49-F238E27FC236}">
              <a16:creationId xmlns:a16="http://schemas.microsoft.com/office/drawing/2014/main" id="{275A16C2-8067-401A-9237-4FB7E02B275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64" name="Text Box 25">
          <a:extLst>
            <a:ext uri="{FF2B5EF4-FFF2-40B4-BE49-F238E27FC236}">
              <a16:creationId xmlns:a16="http://schemas.microsoft.com/office/drawing/2014/main" id="{CB886760-00F9-43D5-8032-61A97B4E8FC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65" name="Text Box 26">
          <a:extLst>
            <a:ext uri="{FF2B5EF4-FFF2-40B4-BE49-F238E27FC236}">
              <a16:creationId xmlns:a16="http://schemas.microsoft.com/office/drawing/2014/main" id="{30C79FFF-AF29-4570-BE3E-B155AFEE44C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66" name="Text Box 4">
          <a:extLst>
            <a:ext uri="{FF2B5EF4-FFF2-40B4-BE49-F238E27FC236}">
              <a16:creationId xmlns:a16="http://schemas.microsoft.com/office/drawing/2014/main" id="{862DF56F-2CEA-4AC7-8D1E-DFE8C5E246D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67" name="Text Box 3">
          <a:extLst>
            <a:ext uri="{FF2B5EF4-FFF2-40B4-BE49-F238E27FC236}">
              <a16:creationId xmlns:a16="http://schemas.microsoft.com/office/drawing/2014/main" id="{AF27559B-DDDF-4B78-9134-6239E280E65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68" name="Text Box 4">
          <a:extLst>
            <a:ext uri="{FF2B5EF4-FFF2-40B4-BE49-F238E27FC236}">
              <a16:creationId xmlns:a16="http://schemas.microsoft.com/office/drawing/2014/main" id="{E733DAAE-E361-4F58-A29A-E6C7CA1FB65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69" name="Text Box 3">
          <a:extLst>
            <a:ext uri="{FF2B5EF4-FFF2-40B4-BE49-F238E27FC236}">
              <a16:creationId xmlns:a16="http://schemas.microsoft.com/office/drawing/2014/main" id="{BAFB934A-A579-4A90-8160-EDAD5AC0CF6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0" name="Text Box 25">
          <a:extLst>
            <a:ext uri="{FF2B5EF4-FFF2-40B4-BE49-F238E27FC236}">
              <a16:creationId xmlns:a16="http://schemas.microsoft.com/office/drawing/2014/main" id="{BDD0E043-F971-4F8B-9E70-F1739232D1B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1" name="Text Box 26">
          <a:extLst>
            <a:ext uri="{FF2B5EF4-FFF2-40B4-BE49-F238E27FC236}">
              <a16:creationId xmlns:a16="http://schemas.microsoft.com/office/drawing/2014/main" id="{05CCEE41-04A2-486E-9D9F-A4EAB5F9A30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2" name="Text Box 4">
          <a:extLst>
            <a:ext uri="{FF2B5EF4-FFF2-40B4-BE49-F238E27FC236}">
              <a16:creationId xmlns:a16="http://schemas.microsoft.com/office/drawing/2014/main" id="{EEECE578-F640-4360-A65D-6B42BAE63B1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3" name="Text Box 3">
          <a:extLst>
            <a:ext uri="{FF2B5EF4-FFF2-40B4-BE49-F238E27FC236}">
              <a16:creationId xmlns:a16="http://schemas.microsoft.com/office/drawing/2014/main" id="{E2769927-7FB1-4430-AD62-FAB84ADD764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4" name="Text Box 4">
          <a:extLst>
            <a:ext uri="{FF2B5EF4-FFF2-40B4-BE49-F238E27FC236}">
              <a16:creationId xmlns:a16="http://schemas.microsoft.com/office/drawing/2014/main" id="{19D36F37-7734-4DC9-9674-D5DD075476D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5" name="Text Box 3">
          <a:extLst>
            <a:ext uri="{FF2B5EF4-FFF2-40B4-BE49-F238E27FC236}">
              <a16:creationId xmlns:a16="http://schemas.microsoft.com/office/drawing/2014/main" id="{8613B94A-E501-4956-A383-E663813DB9E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6" name="Text Box 25">
          <a:extLst>
            <a:ext uri="{FF2B5EF4-FFF2-40B4-BE49-F238E27FC236}">
              <a16:creationId xmlns:a16="http://schemas.microsoft.com/office/drawing/2014/main" id="{8D467CE4-0593-480C-94EC-E3C28CEF18A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7" name="Text Box 26">
          <a:extLst>
            <a:ext uri="{FF2B5EF4-FFF2-40B4-BE49-F238E27FC236}">
              <a16:creationId xmlns:a16="http://schemas.microsoft.com/office/drawing/2014/main" id="{5A93BB8B-60B8-4032-8DCC-81E1F943180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78" name="Text Box 4">
          <a:extLst>
            <a:ext uri="{FF2B5EF4-FFF2-40B4-BE49-F238E27FC236}">
              <a16:creationId xmlns:a16="http://schemas.microsoft.com/office/drawing/2014/main" id="{8E2CCE46-AF9B-415E-B595-65A03B62E1D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79" name="Text Box 3">
          <a:extLst>
            <a:ext uri="{FF2B5EF4-FFF2-40B4-BE49-F238E27FC236}">
              <a16:creationId xmlns:a16="http://schemas.microsoft.com/office/drawing/2014/main" id="{9BDB12FC-E1B8-4164-A6E4-37C9935EF50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0" name="Text Box 4">
          <a:extLst>
            <a:ext uri="{FF2B5EF4-FFF2-40B4-BE49-F238E27FC236}">
              <a16:creationId xmlns:a16="http://schemas.microsoft.com/office/drawing/2014/main" id="{BCD9A230-5F1B-4FD3-9C2E-DEEA79493DB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1" name="Text Box 3">
          <a:extLst>
            <a:ext uri="{FF2B5EF4-FFF2-40B4-BE49-F238E27FC236}">
              <a16:creationId xmlns:a16="http://schemas.microsoft.com/office/drawing/2014/main" id="{39D3CAB0-CB1F-4CCE-A3A3-D83BDADB4AD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2" name="Text Box 25">
          <a:extLst>
            <a:ext uri="{FF2B5EF4-FFF2-40B4-BE49-F238E27FC236}">
              <a16:creationId xmlns:a16="http://schemas.microsoft.com/office/drawing/2014/main" id="{F7784EFA-B098-4653-B914-C42D9892EDA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3" name="Text Box 26">
          <a:extLst>
            <a:ext uri="{FF2B5EF4-FFF2-40B4-BE49-F238E27FC236}">
              <a16:creationId xmlns:a16="http://schemas.microsoft.com/office/drawing/2014/main" id="{94FBA456-74E0-46B5-AE05-3BDC508DB0A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4" name="Text Box 4">
          <a:extLst>
            <a:ext uri="{FF2B5EF4-FFF2-40B4-BE49-F238E27FC236}">
              <a16:creationId xmlns:a16="http://schemas.microsoft.com/office/drawing/2014/main" id="{5DE2C70D-BA85-4143-8D93-6F7F2CCE8A9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5" name="Text Box 3">
          <a:extLst>
            <a:ext uri="{FF2B5EF4-FFF2-40B4-BE49-F238E27FC236}">
              <a16:creationId xmlns:a16="http://schemas.microsoft.com/office/drawing/2014/main" id="{490406D8-A964-4E1D-91B9-DF588B852D9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6" name="Text Box 4">
          <a:extLst>
            <a:ext uri="{FF2B5EF4-FFF2-40B4-BE49-F238E27FC236}">
              <a16:creationId xmlns:a16="http://schemas.microsoft.com/office/drawing/2014/main" id="{DE15F86E-59D0-4C94-B2EA-789AAE66ADF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7" name="Text Box 3">
          <a:extLst>
            <a:ext uri="{FF2B5EF4-FFF2-40B4-BE49-F238E27FC236}">
              <a16:creationId xmlns:a16="http://schemas.microsoft.com/office/drawing/2014/main" id="{6FD6D494-83D0-4B25-A9B0-C89EE96140D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8" name="Text Box 25">
          <a:extLst>
            <a:ext uri="{FF2B5EF4-FFF2-40B4-BE49-F238E27FC236}">
              <a16:creationId xmlns:a16="http://schemas.microsoft.com/office/drawing/2014/main" id="{ADD9EA04-FC61-467A-BF65-6053B1779A6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89" name="Text Box 26">
          <a:extLst>
            <a:ext uri="{FF2B5EF4-FFF2-40B4-BE49-F238E27FC236}">
              <a16:creationId xmlns:a16="http://schemas.microsoft.com/office/drawing/2014/main" id="{86297BEC-C5BE-4614-AB5B-0B43B018D16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090" name="Text Box 4">
          <a:extLst>
            <a:ext uri="{FF2B5EF4-FFF2-40B4-BE49-F238E27FC236}">
              <a16:creationId xmlns:a16="http://schemas.microsoft.com/office/drawing/2014/main" id="{F3FE3E5F-D3AD-41F6-BB3E-B703677CEE6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1" name="Text Box 3">
          <a:extLst>
            <a:ext uri="{FF2B5EF4-FFF2-40B4-BE49-F238E27FC236}">
              <a16:creationId xmlns:a16="http://schemas.microsoft.com/office/drawing/2014/main" id="{A8EF0EAE-B828-43F8-8996-3DE99DA68E8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2" name="Text Box 4">
          <a:extLst>
            <a:ext uri="{FF2B5EF4-FFF2-40B4-BE49-F238E27FC236}">
              <a16:creationId xmlns:a16="http://schemas.microsoft.com/office/drawing/2014/main" id="{62A2A5B4-E8C2-4FF2-87C3-13F04C02CB2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3" name="Text Box 3">
          <a:extLst>
            <a:ext uri="{FF2B5EF4-FFF2-40B4-BE49-F238E27FC236}">
              <a16:creationId xmlns:a16="http://schemas.microsoft.com/office/drawing/2014/main" id="{046D7DAA-9EB5-4D0D-8E33-1FE01538C7B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4" name="Text Box 25">
          <a:extLst>
            <a:ext uri="{FF2B5EF4-FFF2-40B4-BE49-F238E27FC236}">
              <a16:creationId xmlns:a16="http://schemas.microsoft.com/office/drawing/2014/main" id="{D3E7FA4F-7F07-461B-B35E-9F0355676F7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5" name="Text Box 26">
          <a:extLst>
            <a:ext uri="{FF2B5EF4-FFF2-40B4-BE49-F238E27FC236}">
              <a16:creationId xmlns:a16="http://schemas.microsoft.com/office/drawing/2014/main" id="{D0AAF760-9FCF-427E-A8F4-535229F689A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6" name="Text Box 4">
          <a:extLst>
            <a:ext uri="{FF2B5EF4-FFF2-40B4-BE49-F238E27FC236}">
              <a16:creationId xmlns:a16="http://schemas.microsoft.com/office/drawing/2014/main" id="{7E47E5DB-C143-42A2-9841-55C9E65B3D8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7" name="Text Box 3">
          <a:extLst>
            <a:ext uri="{FF2B5EF4-FFF2-40B4-BE49-F238E27FC236}">
              <a16:creationId xmlns:a16="http://schemas.microsoft.com/office/drawing/2014/main" id="{C1776DC1-AEAA-4000-8197-EE876284592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8" name="Text Box 4">
          <a:extLst>
            <a:ext uri="{FF2B5EF4-FFF2-40B4-BE49-F238E27FC236}">
              <a16:creationId xmlns:a16="http://schemas.microsoft.com/office/drawing/2014/main" id="{A319A544-C32B-460E-833F-D6D89C0ECB7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099" name="Text Box 3">
          <a:extLst>
            <a:ext uri="{FF2B5EF4-FFF2-40B4-BE49-F238E27FC236}">
              <a16:creationId xmlns:a16="http://schemas.microsoft.com/office/drawing/2014/main" id="{C3A4B940-D542-472F-B1FF-DABBC734EF4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00" name="Text Box 25">
          <a:extLst>
            <a:ext uri="{FF2B5EF4-FFF2-40B4-BE49-F238E27FC236}">
              <a16:creationId xmlns:a16="http://schemas.microsoft.com/office/drawing/2014/main" id="{2EF599E1-39DD-4462-8833-815D3C95E86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01" name="Text Box 26">
          <a:extLst>
            <a:ext uri="{FF2B5EF4-FFF2-40B4-BE49-F238E27FC236}">
              <a16:creationId xmlns:a16="http://schemas.microsoft.com/office/drawing/2014/main" id="{7D2B167A-EE95-428A-9192-18A264F83BE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02" name="Text Box 4">
          <a:extLst>
            <a:ext uri="{FF2B5EF4-FFF2-40B4-BE49-F238E27FC236}">
              <a16:creationId xmlns:a16="http://schemas.microsoft.com/office/drawing/2014/main" id="{9CAC53AD-9F93-423B-9A7C-E79BF79381A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03" name="Text Box 3">
          <a:extLst>
            <a:ext uri="{FF2B5EF4-FFF2-40B4-BE49-F238E27FC236}">
              <a16:creationId xmlns:a16="http://schemas.microsoft.com/office/drawing/2014/main" id="{F8FDA605-DA7A-446A-ADFC-02FE06187F8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04" name="Text Box 4">
          <a:extLst>
            <a:ext uri="{FF2B5EF4-FFF2-40B4-BE49-F238E27FC236}">
              <a16:creationId xmlns:a16="http://schemas.microsoft.com/office/drawing/2014/main" id="{F9C6519A-780D-40CC-860D-7C4590E77AE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05" name="Text Box 3">
          <a:extLst>
            <a:ext uri="{FF2B5EF4-FFF2-40B4-BE49-F238E27FC236}">
              <a16:creationId xmlns:a16="http://schemas.microsoft.com/office/drawing/2014/main" id="{C024C32B-86A0-408C-9E5E-46B395EE79E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06" name="Text Box 25">
          <a:extLst>
            <a:ext uri="{FF2B5EF4-FFF2-40B4-BE49-F238E27FC236}">
              <a16:creationId xmlns:a16="http://schemas.microsoft.com/office/drawing/2014/main" id="{EE6BCE6A-4F72-4C73-84ED-FDCA39B1A71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07" name="Text Box 26">
          <a:extLst>
            <a:ext uri="{FF2B5EF4-FFF2-40B4-BE49-F238E27FC236}">
              <a16:creationId xmlns:a16="http://schemas.microsoft.com/office/drawing/2014/main" id="{0B00184C-1A52-4C13-A043-6CB1BF99509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08" name="Text Box 4">
          <a:extLst>
            <a:ext uri="{FF2B5EF4-FFF2-40B4-BE49-F238E27FC236}">
              <a16:creationId xmlns:a16="http://schemas.microsoft.com/office/drawing/2014/main" id="{0299CC1F-DC95-40E8-8AEF-1B9B759B0AC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09" name="Text Box 3">
          <a:extLst>
            <a:ext uri="{FF2B5EF4-FFF2-40B4-BE49-F238E27FC236}">
              <a16:creationId xmlns:a16="http://schemas.microsoft.com/office/drawing/2014/main" id="{F5850055-C981-4872-9156-36882F022EF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10" name="Text Box 4">
          <a:extLst>
            <a:ext uri="{FF2B5EF4-FFF2-40B4-BE49-F238E27FC236}">
              <a16:creationId xmlns:a16="http://schemas.microsoft.com/office/drawing/2014/main" id="{77BB0639-A3E8-45B1-B1C6-A25D0058C59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11" name="Text Box 3">
          <a:extLst>
            <a:ext uri="{FF2B5EF4-FFF2-40B4-BE49-F238E27FC236}">
              <a16:creationId xmlns:a16="http://schemas.microsoft.com/office/drawing/2014/main" id="{E286F33B-A0B8-4710-B133-7EE1EDF262F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12" name="Text Box 25">
          <a:extLst>
            <a:ext uri="{FF2B5EF4-FFF2-40B4-BE49-F238E27FC236}">
              <a16:creationId xmlns:a16="http://schemas.microsoft.com/office/drawing/2014/main" id="{E2FE369A-1D72-4B11-9787-A0857BD4285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13" name="Text Box 26">
          <a:extLst>
            <a:ext uri="{FF2B5EF4-FFF2-40B4-BE49-F238E27FC236}">
              <a16:creationId xmlns:a16="http://schemas.microsoft.com/office/drawing/2014/main" id="{42195BFA-E6C1-4A53-BD8A-11E61AC4A6F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14" name="Text Box 4">
          <a:extLst>
            <a:ext uri="{FF2B5EF4-FFF2-40B4-BE49-F238E27FC236}">
              <a16:creationId xmlns:a16="http://schemas.microsoft.com/office/drawing/2014/main" id="{4676CB06-5954-4207-96C3-D6FBAD04A59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15" name="Text Box 3">
          <a:extLst>
            <a:ext uri="{FF2B5EF4-FFF2-40B4-BE49-F238E27FC236}">
              <a16:creationId xmlns:a16="http://schemas.microsoft.com/office/drawing/2014/main" id="{FA12CBDC-F226-4C2D-964C-AF023794698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16" name="Text Box 4">
          <a:extLst>
            <a:ext uri="{FF2B5EF4-FFF2-40B4-BE49-F238E27FC236}">
              <a16:creationId xmlns:a16="http://schemas.microsoft.com/office/drawing/2014/main" id="{4BB8D37B-4689-4FA8-95D1-4E5123F70BA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17" name="Text Box 3">
          <a:extLst>
            <a:ext uri="{FF2B5EF4-FFF2-40B4-BE49-F238E27FC236}">
              <a16:creationId xmlns:a16="http://schemas.microsoft.com/office/drawing/2014/main" id="{7127E8B0-4A81-43D1-8653-22E3688FE73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18" name="Text Box 25">
          <a:extLst>
            <a:ext uri="{FF2B5EF4-FFF2-40B4-BE49-F238E27FC236}">
              <a16:creationId xmlns:a16="http://schemas.microsoft.com/office/drawing/2014/main" id="{A41BE46D-47F5-4771-917D-01D72C16CBF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19" name="Text Box 26">
          <a:extLst>
            <a:ext uri="{FF2B5EF4-FFF2-40B4-BE49-F238E27FC236}">
              <a16:creationId xmlns:a16="http://schemas.microsoft.com/office/drawing/2014/main" id="{B7E8C285-076C-474F-91F2-042D0485340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0" name="Text Box 4">
          <a:extLst>
            <a:ext uri="{FF2B5EF4-FFF2-40B4-BE49-F238E27FC236}">
              <a16:creationId xmlns:a16="http://schemas.microsoft.com/office/drawing/2014/main" id="{C13CFB53-621A-432B-A27C-4E9ACBA1E8E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1" name="Text Box 3">
          <a:extLst>
            <a:ext uri="{FF2B5EF4-FFF2-40B4-BE49-F238E27FC236}">
              <a16:creationId xmlns:a16="http://schemas.microsoft.com/office/drawing/2014/main" id="{439A492F-DFB6-4C51-8C99-C0D052425B7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2" name="Text Box 4">
          <a:extLst>
            <a:ext uri="{FF2B5EF4-FFF2-40B4-BE49-F238E27FC236}">
              <a16:creationId xmlns:a16="http://schemas.microsoft.com/office/drawing/2014/main" id="{5405CE64-E65F-4FE7-880A-FA0EFE13D3F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3" name="Text Box 3">
          <a:extLst>
            <a:ext uri="{FF2B5EF4-FFF2-40B4-BE49-F238E27FC236}">
              <a16:creationId xmlns:a16="http://schemas.microsoft.com/office/drawing/2014/main" id="{A165F25A-5C86-4EEB-8F70-F672311E1AD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4" name="Text Box 25">
          <a:extLst>
            <a:ext uri="{FF2B5EF4-FFF2-40B4-BE49-F238E27FC236}">
              <a16:creationId xmlns:a16="http://schemas.microsoft.com/office/drawing/2014/main" id="{3565CD22-0EE4-4709-9CBA-438177F1B95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5" name="Text Box 26">
          <a:extLst>
            <a:ext uri="{FF2B5EF4-FFF2-40B4-BE49-F238E27FC236}">
              <a16:creationId xmlns:a16="http://schemas.microsoft.com/office/drawing/2014/main" id="{22A4D053-E11E-406C-B2E9-2DEC1602DF8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6" name="Text Box 4">
          <a:extLst>
            <a:ext uri="{FF2B5EF4-FFF2-40B4-BE49-F238E27FC236}">
              <a16:creationId xmlns:a16="http://schemas.microsoft.com/office/drawing/2014/main" id="{20BDE5D6-C318-4D13-B5C0-5021A71288D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7" name="Text Box 3">
          <a:extLst>
            <a:ext uri="{FF2B5EF4-FFF2-40B4-BE49-F238E27FC236}">
              <a16:creationId xmlns:a16="http://schemas.microsoft.com/office/drawing/2014/main" id="{8AEA9EAB-C0D8-4CFC-AA64-89B52DFEEE9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8" name="Text Box 4">
          <a:extLst>
            <a:ext uri="{FF2B5EF4-FFF2-40B4-BE49-F238E27FC236}">
              <a16:creationId xmlns:a16="http://schemas.microsoft.com/office/drawing/2014/main" id="{7E096909-36C9-4DAA-8B9E-ACF4A9D063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29" name="Text Box 3">
          <a:extLst>
            <a:ext uri="{FF2B5EF4-FFF2-40B4-BE49-F238E27FC236}">
              <a16:creationId xmlns:a16="http://schemas.microsoft.com/office/drawing/2014/main" id="{2662A3D4-70C0-49AF-A9A8-7759A3A3237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30" name="Text Box 25">
          <a:extLst>
            <a:ext uri="{FF2B5EF4-FFF2-40B4-BE49-F238E27FC236}">
              <a16:creationId xmlns:a16="http://schemas.microsoft.com/office/drawing/2014/main" id="{8842A125-E8EF-494C-A3BF-532BF5D971A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31" name="Text Box 26">
          <a:extLst>
            <a:ext uri="{FF2B5EF4-FFF2-40B4-BE49-F238E27FC236}">
              <a16:creationId xmlns:a16="http://schemas.microsoft.com/office/drawing/2014/main" id="{AEB7251E-9725-41DA-BE8B-7FD3093A177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32" name="Text Box 4">
          <a:extLst>
            <a:ext uri="{FF2B5EF4-FFF2-40B4-BE49-F238E27FC236}">
              <a16:creationId xmlns:a16="http://schemas.microsoft.com/office/drawing/2014/main" id="{1C0302E0-A9BB-4167-BFEC-FA475F4B0C1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33" name="Text Box 3">
          <a:extLst>
            <a:ext uri="{FF2B5EF4-FFF2-40B4-BE49-F238E27FC236}">
              <a16:creationId xmlns:a16="http://schemas.microsoft.com/office/drawing/2014/main" id="{4C353AD3-8045-4C52-8967-6F406DCF047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34" name="Text Box 4">
          <a:extLst>
            <a:ext uri="{FF2B5EF4-FFF2-40B4-BE49-F238E27FC236}">
              <a16:creationId xmlns:a16="http://schemas.microsoft.com/office/drawing/2014/main" id="{3D7B008D-5389-4075-9651-F315530D512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35" name="Text Box 3">
          <a:extLst>
            <a:ext uri="{FF2B5EF4-FFF2-40B4-BE49-F238E27FC236}">
              <a16:creationId xmlns:a16="http://schemas.microsoft.com/office/drawing/2014/main" id="{3009F161-32B8-4829-83D4-210DDF2349C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36" name="Text Box 25">
          <a:extLst>
            <a:ext uri="{FF2B5EF4-FFF2-40B4-BE49-F238E27FC236}">
              <a16:creationId xmlns:a16="http://schemas.microsoft.com/office/drawing/2014/main" id="{FF6ADE3E-6AB5-4C7E-A15A-1A42DE0AB4C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37" name="Text Box 26">
          <a:extLst>
            <a:ext uri="{FF2B5EF4-FFF2-40B4-BE49-F238E27FC236}">
              <a16:creationId xmlns:a16="http://schemas.microsoft.com/office/drawing/2014/main" id="{20873A97-B038-4441-8ABF-A038E14B4A9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38" name="Text Box 4">
          <a:extLst>
            <a:ext uri="{FF2B5EF4-FFF2-40B4-BE49-F238E27FC236}">
              <a16:creationId xmlns:a16="http://schemas.microsoft.com/office/drawing/2014/main" id="{C32A2B15-D159-4416-A641-2CD9DF72BE0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39" name="Text Box 3">
          <a:extLst>
            <a:ext uri="{FF2B5EF4-FFF2-40B4-BE49-F238E27FC236}">
              <a16:creationId xmlns:a16="http://schemas.microsoft.com/office/drawing/2014/main" id="{AB396DF1-2DE4-462C-84AD-1534D08D9EC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40" name="Text Box 4">
          <a:extLst>
            <a:ext uri="{FF2B5EF4-FFF2-40B4-BE49-F238E27FC236}">
              <a16:creationId xmlns:a16="http://schemas.microsoft.com/office/drawing/2014/main" id="{29260C94-07C6-49B7-83D9-065DD904D3A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41" name="Text Box 3">
          <a:extLst>
            <a:ext uri="{FF2B5EF4-FFF2-40B4-BE49-F238E27FC236}">
              <a16:creationId xmlns:a16="http://schemas.microsoft.com/office/drawing/2014/main" id="{93161B57-3628-4604-BD46-2E5D172BF3B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42" name="Text Box 25">
          <a:extLst>
            <a:ext uri="{FF2B5EF4-FFF2-40B4-BE49-F238E27FC236}">
              <a16:creationId xmlns:a16="http://schemas.microsoft.com/office/drawing/2014/main" id="{016C2E82-A083-4411-AE66-C6518617AAA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43" name="Text Box 26">
          <a:extLst>
            <a:ext uri="{FF2B5EF4-FFF2-40B4-BE49-F238E27FC236}">
              <a16:creationId xmlns:a16="http://schemas.microsoft.com/office/drawing/2014/main" id="{9FFF4693-83B6-4509-98EA-15E1645B328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44" name="Text Box 4">
          <a:extLst>
            <a:ext uri="{FF2B5EF4-FFF2-40B4-BE49-F238E27FC236}">
              <a16:creationId xmlns:a16="http://schemas.microsoft.com/office/drawing/2014/main" id="{0755B62B-EE0A-4E9E-A3C7-D1C725F7400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45" name="Text Box 3">
          <a:extLst>
            <a:ext uri="{FF2B5EF4-FFF2-40B4-BE49-F238E27FC236}">
              <a16:creationId xmlns:a16="http://schemas.microsoft.com/office/drawing/2014/main" id="{F28143E7-3A25-4178-9A13-C9D907353FA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46" name="Text Box 4">
          <a:extLst>
            <a:ext uri="{FF2B5EF4-FFF2-40B4-BE49-F238E27FC236}">
              <a16:creationId xmlns:a16="http://schemas.microsoft.com/office/drawing/2014/main" id="{99A6F9FF-A53F-4771-B103-732EADD49CC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47" name="Text Box 3">
          <a:extLst>
            <a:ext uri="{FF2B5EF4-FFF2-40B4-BE49-F238E27FC236}">
              <a16:creationId xmlns:a16="http://schemas.microsoft.com/office/drawing/2014/main" id="{4B10C58A-FEBF-4A53-B468-EC52AC381E7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48" name="Text Box 25">
          <a:extLst>
            <a:ext uri="{FF2B5EF4-FFF2-40B4-BE49-F238E27FC236}">
              <a16:creationId xmlns:a16="http://schemas.microsoft.com/office/drawing/2014/main" id="{0CF971A3-11E3-407A-BB85-906960059F0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49" name="Text Box 26">
          <a:extLst>
            <a:ext uri="{FF2B5EF4-FFF2-40B4-BE49-F238E27FC236}">
              <a16:creationId xmlns:a16="http://schemas.microsoft.com/office/drawing/2014/main" id="{3F5234C6-F016-459C-93DF-43E9BCADC7D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50" name="Text Box 4">
          <a:extLst>
            <a:ext uri="{FF2B5EF4-FFF2-40B4-BE49-F238E27FC236}">
              <a16:creationId xmlns:a16="http://schemas.microsoft.com/office/drawing/2014/main" id="{C6C14D31-6AA3-4C46-81D2-CB27B3F66EF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51" name="Text Box 3">
          <a:extLst>
            <a:ext uri="{FF2B5EF4-FFF2-40B4-BE49-F238E27FC236}">
              <a16:creationId xmlns:a16="http://schemas.microsoft.com/office/drawing/2014/main" id="{23BF6DAD-1919-4ED0-8342-B40C8CFD046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52" name="Text Box 4">
          <a:extLst>
            <a:ext uri="{FF2B5EF4-FFF2-40B4-BE49-F238E27FC236}">
              <a16:creationId xmlns:a16="http://schemas.microsoft.com/office/drawing/2014/main" id="{FD7C6DCC-E95B-431E-9256-903A275EC37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53" name="Text Box 3">
          <a:extLst>
            <a:ext uri="{FF2B5EF4-FFF2-40B4-BE49-F238E27FC236}">
              <a16:creationId xmlns:a16="http://schemas.microsoft.com/office/drawing/2014/main" id="{CC31F0B8-529C-4927-80E5-FE6562F9FC3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54" name="Text Box 25">
          <a:extLst>
            <a:ext uri="{FF2B5EF4-FFF2-40B4-BE49-F238E27FC236}">
              <a16:creationId xmlns:a16="http://schemas.microsoft.com/office/drawing/2014/main" id="{38210CB9-A769-41FF-BCDA-EC4612A449D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55" name="Text Box 26">
          <a:extLst>
            <a:ext uri="{FF2B5EF4-FFF2-40B4-BE49-F238E27FC236}">
              <a16:creationId xmlns:a16="http://schemas.microsoft.com/office/drawing/2014/main" id="{7D04F89A-7A44-4000-966B-4D9374F6681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56" name="Text Box 4">
          <a:extLst>
            <a:ext uri="{FF2B5EF4-FFF2-40B4-BE49-F238E27FC236}">
              <a16:creationId xmlns:a16="http://schemas.microsoft.com/office/drawing/2014/main" id="{AC79892B-0F7A-47D7-8CD1-41EFD1AA1B6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57" name="Text Box 3">
          <a:extLst>
            <a:ext uri="{FF2B5EF4-FFF2-40B4-BE49-F238E27FC236}">
              <a16:creationId xmlns:a16="http://schemas.microsoft.com/office/drawing/2014/main" id="{C978E341-AF30-4298-946A-2539B812F7A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58" name="Text Box 4">
          <a:extLst>
            <a:ext uri="{FF2B5EF4-FFF2-40B4-BE49-F238E27FC236}">
              <a16:creationId xmlns:a16="http://schemas.microsoft.com/office/drawing/2014/main" id="{187843F9-3807-4E53-B5A7-56BB770055A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59" name="Text Box 3">
          <a:extLst>
            <a:ext uri="{FF2B5EF4-FFF2-40B4-BE49-F238E27FC236}">
              <a16:creationId xmlns:a16="http://schemas.microsoft.com/office/drawing/2014/main" id="{3586C9F2-304B-4AE3-93DE-E8C3F506C31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60" name="Text Box 25">
          <a:extLst>
            <a:ext uri="{FF2B5EF4-FFF2-40B4-BE49-F238E27FC236}">
              <a16:creationId xmlns:a16="http://schemas.microsoft.com/office/drawing/2014/main" id="{71FF81F5-FF64-40A9-973D-18E65D0A7DA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61" name="Text Box 26">
          <a:extLst>
            <a:ext uri="{FF2B5EF4-FFF2-40B4-BE49-F238E27FC236}">
              <a16:creationId xmlns:a16="http://schemas.microsoft.com/office/drawing/2014/main" id="{8D3BCB2A-530C-4FE9-A392-BF4B4699001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62" name="Text Box 4">
          <a:extLst>
            <a:ext uri="{FF2B5EF4-FFF2-40B4-BE49-F238E27FC236}">
              <a16:creationId xmlns:a16="http://schemas.microsoft.com/office/drawing/2014/main" id="{EF840401-D628-402D-898F-D0572913429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63" name="Text Box 3">
          <a:extLst>
            <a:ext uri="{FF2B5EF4-FFF2-40B4-BE49-F238E27FC236}">
              <a16:creationId xmlns:a16="http://schemas.microsoft.com/office/drawing/2014/main" id="{8E8E1B72-DF04-4456-A9E9-C234F08B6D9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64" name="Text Box 4">
          <a:extLst>
            <a:ext uri="{FF2B5EF4-FFF2-40B4-BE49-F238E27FC236}">
              <a16:creationId xmlns:a16="http://schemas.microsoft.com/office/drawing/2014/main" id="{4657E198-0176-42A9-ABA7-9B9299E3449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65" name="Text Box 3">
          <a:extLst>
            <a:ext uri="{FF2B5EF4-FFF2-40B4-BE49-F238E27FC236}">
              <a16:creationId xmlns:a16="http://schemas.microsoft.com/office/drawing/2014/main" id="{6CEFA16D-29F4-4AA1-9E68-5F56BC21D3E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66" name="Text Box 25">
          <a:extLst>
            <a:ext uri="{FF2B5EF4-FFF2-40B4-BE49-F238E27FC236}">
              <a16:creationId xmlns:a16="http://schemas.microsoft.com/office/drawing/2014/main" id="{F17E8830-83A1-4BDD-8258-EFC9D655E61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67" name="Text Box 26">
          <a:extLst>
            <a:ext uri="{FF2B5EF4-FFF2-40B4-BE49-F238E27FC236}">
              <a16:creationId xmlns:a16="http://schemas.microsoft.com/office/drawing/2014/main" id="{D7BACC82-CC3D-4509-A8EE-289B07B1769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68" name="Text Box 4">
          <a:extLst>
            <a:ext uri="{FF2B5EF4-FFF2-40B4-BE49-F238E27FC236}">
              <a16:creationId xmlns:a16="http://schemas.microsoft.com/office/drawing/2014/main" id="{ADCF89B1-4D58-455E-9660-C14918D0D00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69" name="Text Box 3">
          <a:extLst>
            <a:ext uri="{FF2B5EF4-FFF2-40B4-BE49-F238E27FC236}">
              <a16:creationId xmlns:a16="http://schemas.microsoft.com/office/drawing/2014/main" id="{134410EB-D3C1-4BBF-B4A1-6A2D69DF425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0" name="Text Box 4">
          <a:extLst>
            <a:ext uri="{FF2B5EF4-FFF2-40B4-BE49-F238E27FC236}">
              <a16:creationId xmlns:a16="http://schemas.microsoft.com/office/drawing/2014/main" id="{E6E7A848-278D-4FE0-B2CC-D000D91336B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1" name="Text Box 3">
          <a:extLst>
            <a:ext uri="{FF2B5EF4-FFF2-40B4-BE49-F238E27FC236}">
              <a16:creationId xmlns:a16="http://schemas.microsoft.com/office/drawing/2014/main" id="{C1807EA4-C9BB-4C02-A85B-6EF5EB234B4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2" name="Text Box 25">
          <a:extLst>
            <a:ext uri="{FF2B5EF4-FFF2-40B4-BE49-F238E27FC236}">
              <a16:creationId xmlns:a16="http://schemas.microsoft.com/office/drawing/2014/main" id="{B8AFD06C-F381-4F7D-AC17-8E4688AB120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3" name="Text Box 26">
          <a:extLst>
            <a:ext uri="{FF2B5EF4-FFF2-40B4-BE49-F238E27FC236}">
              <a16:creationId xmlns:a16="http://schemas.microsoft.com/office/drawing/2014/main" id="{05687F99-88E4-4478-9433-0A9AF5D3874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4" name="Text Box 4">
          <a:extLst>
            <a:ext uri="{FF2B5EF4-FFF2-40B4-BE49-F238E27FC236}">
              <a16:creationId xmlns:a16="http://schemas.microsoft.com/office/drawing/2014/main" id="{E2002C8F-B556-442C-B9D4-63200879BF4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5" name="Text Box 3">
          <a:extLst>
            <a:ext uri="{FF2B5EF4-FFF2-40B4-BE49-F238E27FC236}">
              <a16:creationId xmlns:a16="http://schemas.microsoft.com/office/drawing/2014/main" id="{BF1F1BDF-66E5-4776-8943-EA568CFD962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6" name="Text Box 4">
          <a:extLst>
            <a:ext uri="{FF2B5EF4-FFF2-40B4-BE49-F238E27FC236}">
              <a16:creationId xmlns:a16="http://schemas.microsoft.com/office/drawing/2014/main" id="{C2821E06-3C61-4164-9DD9-ED75F1D835B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7" name="Text Box 3">
          <a:extLst>
            <a:ext uri="{FF2B5EF4-FFF2-40B4-BE49-F238E27FC236}">
              <a16:creationId xmlns:a16="http://schemas.microsoft.com/office/drawing/2014/main" id="{5E9260FE-9B6B-4F1B-B7A7-4B09B5399A2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8" name="Text Box 25">
          <a:extLst>
            <a:ext uri="{FF2B5EF4-FFF2-40B4-BE49-F238E27FC236}">
              <a16:creationId xmlns:a16="http://schemas.microsoft.com/office/drawing/2014/main" id="{220AD180-506D-47E1-B18C-5F9C4301518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79" name="Text Box 26">
          <a:extLst>
            <a:ext uri="{FF2B5EF4-FFF2-40B4-BE49-F238E27FC236}">
              <a16:creationId xmlns:a16="http://schemas.microsoft.com/office/drawing/2014/main" id="{6F75C014-23BD-4F32-9992-B78CB4E16F0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80" name="Text Box 4">
          <a:extLst>
            <a:ext uri="{FF2B5EF4-FFF2-40B4-BE49-F238E27FC236}">
              <a16:creationId xmlns:a16="http://schemas.microsoft.com/office/drawing/2014/main" id="{3B6DDB17-B4EB-4EF2-AA97-2A3DF09B61F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81" name="Text Box 3">
          <a:extLst>
            <a:ext uri="{FF2B5EF4-FFF2-40B4-BE49-F238E27FC236}">
              <a16:creationId xmlns:a16="http://schemas.microsoft.com/office/drawing/2014/main" id="{93533D21-B531-40E1-B420-F8CC1501592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82" name="Text Box 4">
          <a:extLst>
            <a:ext uri="{FF2B5EF4-FFF2-40B4-BE49-F238E27FC236}">
              <a16:creationId xmlns:a16="http://schemas.microsoft.com/office/drawing/2014/main" id="{2D142259-6B63-4AB1-A194-1FDBBEE11EC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83" name="Text Box 3">
          <a:extLst>
            <a:ext uri="{FF2B5EF4-FFF2-40B4-BE49-F238E27FC236}">
              <a16:creationId xmlns:a16="http://schemas.microsoft.com/office/drawing/2014/main" id="{42E31212-E2F9-4023-ABE6-13DC60E6578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84" name="Text Box 25">
          <a:extLst>
            <a:ext uri="{FF2B5EF4-FFF2-40B4-BE49-F238E27FC236}">
              <a16:creationId xmlns:a16="http://schemas.microsoft.com/office/drawing/2014/main" id="{3FA7743A-3978-45C6-A66F-3102734D88D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85" name="Text Box 26">
          <a:extLst>
            <a:ext uri="{FF2B5EF4-FFF2-40B4-BE49-F238E27FC236}">
              <a16:creationId xmlns:a16="http://schemas.microsoft.com/office/drawing/2014/main" id="{C7CC5258-DDD4-4E05-9319-8CED9FA35AB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86" name="Text Box 4">
          <a:extLst>
            <a:ext uri="{FF2B5EF4-FFF2-40B4-BE49-F238E27FC236}">
              <a16:creationId xmlns:a16="http://schemas.microsoft.com/office/drawing/2014/main" id="{388FAFE8-C3DE-4184-8443-C10D5756185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87" name="Text Box 3">
          <a:extLst>
            <a:ext uri="{FF2B5EF4-FFF2-40B4-BE49-F238E27FC236}">
              <a16:creationId xmlns:a16="http://schemas.microsoft.com/office/drawing/2014/main" id="{D68732EB-A277-4464-ACD5-83F9D3735FF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88" name="Text Box 4">
          <a:extLst>
            <a:ext uri="{FF2B5EF4-FFF2-40B4-BE49-F238E27FC236}">
              <a16:creationId xmlns:a16="http://schemas.microsoft.com/office/drawing/2014/main" id="{6C7AF9F9-9783-4D47-B275-61D6F5FDBAD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89" name="Text Box 3">
          <a:extLst>
            <a:ext uri="{FF2B5EF4-FFF2-40B4-BE49-F238E27FC236}">
              <a16:creationId xmlns:a16="http://schemas.microsoft.com/office/drawing/2014/main" id="{718D5764-B160-491C-BAD5-4648A8A1F4D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90" name="Text Box 25">
          <a:extLst>
            <a:ext uri="{FF2B5EF4-FFF2-40B4-BE49-F238E27FC236}">
              <a16:creationId xmlns:a16="http://schemas.microsoft.com/office/drawing/2014/main" id="{A3F82A54-320B-4641-8F09-F019773A40E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91" name="Text Box 26">
          <a:extLst>
            <a:ext uri="{FF2B5EF4-FFF2-40B4-BE49-F238E27FC236}">
              <a16:creationId xmlns:a16="http://schemas.microsoft.com/office/drawing/2014/main" id="{0557E829-82CF-4500-A0FD-B6410BBBEB6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192" name="Text Box 4">
          <a:extLst>
            <a:ext uri="{FF2B5EF4-FFF2-40B4-BE49-F238E27FC236}">
              <a16:creationId xmlns:a16="http://schemas.microsoft.com/office/drawing/2014/main" id="{9881FAD3-FC8E-4A30-9DDE-8E433BEC4F1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93" name="Text Box 3">
          <a:extLst>
            <a:ext uri="{FF2B5EF4-FFF2-40B4-BE49-F238E27FC236}">
              <a16:creationId xmlns:a16="http://schemas.microsoft.com/office/drawing/2014/main" id="{BF8157FB-559F-4037-95F6-646D8A1D76B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94" name="Text Box 4">
          <a:extLst>
            <a:ext uri="{FF2B5EF4-FFF2-40B4-BE49-F238E27FC236}">
              <a16:creationId xmlns:a16="http://schemas.microsoft.com/office/drawing/2014/main" id="{91F3138A-D6A9-4D7E-92E3-7B6AD44CD0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95" name="Text Box 3">
          <a:extLst>
            <a:ext uri="{FF2B5EF4-FFF2-40B4-BE49-F238E27FC236}">
              <a16:creationId xmlns:a16="http://schemas.microsoft.com/office/drawing/2014/main" id="{6F2C705F-ABB9-48AC-97AF-5BAD0F46538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96" name="Text Box 25">
          <a:extLst>
            <a:ext uri="{FF2B5EF4-FFF2-40B4-BE49-F238E27FC236}">
              <a16:creationId xmlns:a16="http://schemas.microsoft.com/office/drawing/2014/main" id="{C32692D4-555D-47E4-BD82-8F75A0660F0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97" name="Text Box 26">
          <a:extLst>
            <a:ext uri="{FF2B5EF4-FFF2-40B4-BE49-F238E27FC236}">
              <a16:creationId xmlns:a16="http://schemas.microsoft.com/office/drawing/2014/main" id="{6E59D0DA-A78B-468D-8E57-171052C182F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98" name="Text Box 4">
          <a:extLst>
            <a:ext uri="{FF2B5EF4-FFF2-40B4-BE49-F238E27FC236}">
              <a16:creationId xmlns:a16="http://schemas.microsoft.com/office/drawing/2014/main" id="{D6FEEB47-5E98-442E-8415-8D2C1F62D24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199" name="Text Box 3">
          <a:extLst>
            <a:ext uri="{FF2B5EF4-FFF2-40B4-BE49-F238E27FC236}">
              <a16:creationId xmlns:a16="http://schemas.microsoft.com/office/drawing/2014/main" id="{5179D8B6-DB1F-489D-B7C2-584A5B273C7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00" name="Text Box 4">
          <a:extLst>
            <a:ext uri="{FF2B5EF4-FFF2-40B4-BE49-F238E27FC236}">
              <a16:creationId xmlns:a16="http://schemas.microsoft.com/office/drawing/2014/main" id="{276941E3-6666-4053-8612-7802D6987A1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01" name="Text Box 3">
          <a:extLst>
            <a:ext uri="{FF2B5EF4-FFF2-40B4-BE49-F238E27FC236}">
              <a16:creationId xmlns:a16="http://schemas.microsoft.com/office/drawing/2014/main" id="{677B5F63-9D1E-43CD-91B6-48A2A1EE733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02" name="Text Box 25">
          <a:extLst>
            <a:ext uri="{FF2B5EF4-FFF2-40B4-BE49-F238E27FC236}">
              <a16:creationId xmlns:a16="http://schemas.microsoft.com/office/drawing/2014/main" id="{CF67F26B-3453-4108-A703-96ECAF45C5D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03" name="Text Box 26">
          <a:extLst>
            <a:ext uri="{FF2B5EF4-FFF2-40B4-BE49-F238E27FC236}">
              <a16:creationId xmlns:a16="http://schemas.microsoft.com/office/drawing/2014/main" id="{B858D724-7608-4507-8CA3-6249A11595A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04" name="Text Box 4">
          <a:extLst>
            <a:ext uri="{FF2B5EF4-FFF2-40B4-BE49-F238E27FC236}">
              <a16:creationId xmlns:a16="http://schemas.microsoft.com/office/drawing/2014/main" id="{FAB2E435-FD35-478F-BE2E-F72235D4614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05" name="Text Box 3">
          <a:extLst>
            <a:ext uri="{FF2B5EF4-FFF2-40B4-BE49-F238E27FC236}">
              <a16:creationId xmlns:a16="http://schemas.microsoft.com/office/drawing/2014/main" id="{BECAE762-8A4F-4153-A129-F7E2F8F775D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06" name="Text Box 4">
          <a:extLst>
            <a:ext uri="{FF2B5EF4-FFF2-40B4-BE49-F238E27FC236}">
              <a16:creationId xmlns:a16="http://schemas.microsoft.com/office/drawing/2014/main" id="{12F595F6-5F1D-48A5-B849-F518DB414E9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07" name="Text Box 3">
          <a:extLst>
            <a:ext uri="{FF2B5EF4-FFF2-40B4-BE49-F238E27FC236}">
              <a16:creationId xmlns:a16="http://schemas.microsoft.com/office/drawing/2014/main" id="{EC6ECEF1-901B-4CCB-9EA0-A818459AAFC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08" name="Text Box 25">
          <a:extLst>
            <a:ext uri="{FF2B5EF4-FFF2-40B4-BE49-F238E27FC236}">
              <a16:creationId xmlns:a16="http://schemas.microsoft.com/office/drawing/2014/main" id="{CA2A1903-660F-4835-A281-387E2EEC012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09" name="Text Box 26">
          <a:extLst>
            <a:ext uri="{FF2B5EF4-FFF2-40B4-BE49-F238E27FC236}">
              <a16:creationId xmlns:a16="http://schemas.microsoft.com/office/drawing/2014/main" id="{3436777E-626D-43D7-8F61-859E18871A7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10" name="Text Box 4">
          <a:extLst>
            <a:ext uri="{FF2B5EF4-FFF2-40B4-BE49-F238E27FC236}">
              <a16:creationId xmlns:a16="http://schemas.microsoft.com/office/drawing/2014/main" id="{3CC7F53D-1F9F-41BE-A63A-CC60C27C8C1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11" name="Text Box 3">
          <a:extLst>
            <a:ext uri="{FF2B5EF4-FFF2-40B4-BE49-F238E27FC236}">
              <a16:creationId xmlns:a16="http://schemas.microsoft.com/office/drawing/2014/main" id="{462773AF-9494-45F6-8286-BEA2B383066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12" name="Text Box 4">
          <a:extLst>
            <a:ext uri="{FF2B5EF4-FFF2-40B4-BE49-F238E27FC236}">
              <a16:creationId xmlns:a16="http://schemas.microsoft.com/office/drawing/2014/main" id="{174C1BC0-CA02-4579-8B5B-B06706B38B7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13" name="Text Box 3">
          <a:extLst>
            <a:ext uri="{FF2B5EF4-FFF2-40B4-BE49-F238E27FC236}">
              <a16:creationId xmlns:a16="http://schemas.microsoft.com/office/drawing/2014/main" id="{1401A87F-A24A-43A0-8C60-8E3C0BB6E4E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14" name="Text Box 25">
          <a:extLst>
            <a:ext uri="{FF2B5EF4-FFF2-40B4-BE49-F238E27FC236}">
              <a16:creationId xmlns:a16="http://schemas.microsoft.com/office/drawing/2014/main" id="{AA809829-2FC3-4F57-B071-AE3A5F3B8CA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15" name="Text Box 26">
          <a:extLst>
            <a:ext uri="{FF2B5EF4-FFF2-40B4-BE49-F238E27FC236}">
              <a16:creationId xmlns:a16="http://schemas.microsoft.com/office/drawing/2014/main" id="{781183C6-5CA6-4250-9BC4-7D24AC000E1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16" name="Text Box 4">
          <a:extLst>
            <a:ext uri="{FF2B5EF4-FFF2-40B4-BE49-F238E27FC236}">
              <a16:creationId xmlns:a16="http://schemas.microsoft.com/office/drawing/2014/main" id="{B0B5C5E8-D4AB-41CD-8B7C-47BD98ED756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17" name="Text Box 3">
          <a:extLst>
            <a:ext uri="{FF2B5EF4-FFF2-40B4-BE49-F238E27FC236}">
              <a16:creationId xmlns:a16="http://schemas.microsoft.com/office/drawing/2014/main" id="{1BB5A422-3004-4137-93FD-40E6641318C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18" name="Text Box 4">
          <a:extLst>
            <a:ext uri="{FF2B5EF4-FFF2-40B4-BE49-F238E27FC236}">
              <a16:creationId xmlns:a16="http://schemas.microsoft.com/office/drawing/2014/main" id="{9651BC41-469F-470A-AA1E-6D2BB946D23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19" name="Text Box 3">
          <a:extLst>
            <a:ext uri="{FF2B5EF4-FFF2-40B4-BE49-F238E27FC236}">
              <a16:creationId xmlns:a16="http://schemas.microsoft.com/office/drawing/2014/main" id="{4BDC7F50-86F2-43AF-9EFC-481A5BCFD0D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20" name="Text Box 25">
          <a:extLst>
            <a:ext uri="{FF2B5EF4-FFF2-40B4-BE49-F238E27FC236}">
              <a16:creationId xmlns:a16="http://schemas.microsoft.com/office/drawing/2014/main" id="{DD85E7E9-548B-4AE2-A5A7-5889F893FCA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21" name="Text Box 26">
          <a:extLst>
            <a:ext uri="{FF2B5EF4-FFF2-40B4-BE49-F238E27FC236}">
              <a16:creationId xmlns:a16="http://schemas.microsoft.com/office/drawing/2014/main" id="{FA814A1B-F0BD-4838-AB1A-637A7917FCF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22" name="Text Box 4">
          <a:extLst>
            <a:ext uri="{FF2B5EF4-FFF2-40B4-BE49-F238E27FC236}">
              <a16:creationId xmlns:a16="http://schemas.microsoft.com/office/drawing/2014/main" id="{F163A179-646C-4219-B2EE-52CAEB6F688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23" name="Text Box 3">
          <a:extLst>
            <a:ext uri="{FF2B5EF4-FFF2-40B4-BE49-F238E27FC236}">
              <a16:creationId xmlns:a16="http://schemas.microsoft.com/office/drawing/2014/main" id="{338FED92-B740-4D0C-957F-262EAA39A25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24" name="Text Box 4">
          <a:extLst>
            <a:ext uri="{FF2B5EF4-FFF2-40B4-BE49-F238E27FC236}">
              <a16:creationId xmlns:a16="http://schemas.microsoft.com/office/drawing/2014/main" id="{49DE9065-3F9B-4415-AC56-ACD71D52863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25" name="Text Box 3">
          <a:extLst>
            <a:ext uri="{FF2B5EF4-FFF2-40B4-BE49-F238E27FC236}">
              <a16:creationId xmlns:a16="http://schemas.microsoft.com/office/drawing/2014/main" id="{DEFE9B1B-88F9-4E1C-849D-6E2DC1E128F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26" name="Text Box 25">
          <a:extLst>
            <a:ext uri="{FF2B5EF4-FFF2-40B4-BE49-F238E27FC236}">
              <a16:creationId xmlns:a16="http://schemas.microsoft.com/office/drawing/2014/main" id="{28339D8A-2BF6-4986-9640-F8741759196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27" name="Text Box 26">
          <a:extLst>
            <a:ext uri="{FF2B5EF4-FFF2-40B4-BE49-F238E27FC236}">
              <a16:creationId xmlns:a16="http://schemas.microsoft.com/office/drawing/2014/main" id="{866C93E1-9840-435A-BA42-BF69474D8FD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28" name="Text Box 4">
          <a:extLst>
            <a:ext uri="{FF2B5EF4-FFF2-40B4-BE49-F238E27FC236}">
              <a16:creationId xmlns:a16="http://schemas.microsoft.com/office/drawing/2014/main" id="{E4843F45-5675-4A44-ABAE-2974F7D409B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29" name="Text Box 3">
          <a:extLst>
            <a:ext uri="{FF2B5EF4-FFF2-40B4-BE49-F238E27FC236}">
              <a16:creationId xmlns:a16="http://schemas.microsoft.com/office/drawing/2014/main" id="{42FF678D-E45A-4542-AF5E-6DEA82E2E58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0" name="Text Box 4">
          <a:extLst>
            <a:ext uri="{FF2B5EF4-FFF2-40B4-BE49-F238E27FC236}">
              <a16:creationId xmlns:a16="http://schemas.microsoft.com/office/drawing/2014/main" id="{863E1ABF-100E-4A17-9E15-5EFB3149984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1" name="Text Box 3">
          <a:extLst>
            <a:ext uri="{FF2B5EF4-FFF2-40B4-BE49-F238E27FC236}">
              <a16:creationId xmlns:a16="http://schemas.microsoft.com/office/drawing/2014/main" id="{0BAE2E54-BE9E-419C-AD30-175E08B51D2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2" name="Text Box 25">
          <a:extLst>
            <a:ext uri="{FF2B5EF4-FFF2-40B4-BE49-F238E27FC236}">
              <a16:creationId xmlns:a16="http://schemas.microsoft.com/office/drawing/2014/main" id="{9FA0F84E-5ACB-418C-884C-1C0E30D852D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3" name="Text Box 26">
          <a:extLst>
            <a:ext uri="{FF2B5EF4-FFF2-40B4-BE49-F238E27FC236}">
              <a16:creationId xmlns:a16="http://schemas.microsoft.com/office/drawing/2014/main" id="{188BFF76-1C72-49F9-8A89-9AB69C80FAD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4" name="Text Box 4">
          <a:extLst>
            <a:ext uri="{FF2B5EF4-FFF2-40B4-BE49-F238E27FC236}">
              <a16:creationId xmlns:a16="http://schemas.microsoft.com/office/drawing/2014/main" id="{90E887FB-023B-46B7-A9CC-807D35788B4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5" name="Text Box 3">
          <a:extLst>
            <a:ext uri="{FF2B5EF4-FFF2-40B4-BE49-F238E27FC236}">
              <a16:creationId xmlns:a16="http://schemas.microsoft.com/office/drawing/2014/main" id="{E3920840-70E2-4CA0-B0C5-1E3A9A453E6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6" name="Text Box 4">
          <a:extLst>
            <a:ext uri="{FF2B5EF4-FFF2-40B4-BE49-F238E27FC236}">
              <a16:creationId xmlns:a16="http://schemas.microsoft.com/office/drawing/2014/main" id="{A042082A-E2E2-4A7A-AC98-43066870C53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7" name="Text Box 3">
          <a:extLst>
            <a:ext uri="{FF2B5EF4-FFF2-40B4-BE49-F238E27FC236}">
              <a16:creationId xmlns:a16="http://schemas.microsoft.com/office/drawing/2014/main" id="{D9F6AD59-68E6-4E16-A9DB-507ACC18281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8" name="Text Box 25">
          <a:extLst>
            <a:ext uri="{FF2B5EF4-FFF2-40B4-BE49-F238E27FC236}">
              <a16:creationId xmlns:a16="http://schemas.microsoft.com/office/drawing/2014/main" id="{4446FE9A-BB3B-46D5-A7B9-677596B3670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39" name="Text Box 26">
          <a:extLst>
            <a:ext uri="{FF2B5EF4-FFF2-40B4-BE49-F238E27FC236}">
              <a16:creationId xmlns:a16="http://schemas.microsoft.com/office/drawing/2014/main" id="{28456F9B-FEBB-4419-8471-BD4EB4B4C31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40" name="Text Box 4">
          <a:extLst>
            <a:ext uri="{FF2B5EF4-FFF2-40B4-BE49-F238E27FC236}">
              <a16:creationId xmlns:a16="http://schemas.microsoft.com/office/drawing/2014/main" id="{0561C598-23B5-4424-9E6A-09CAABC5FEE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41" name="Text Box 3">
          <a:extLst>
            <a:ext uri="{FF2B5EF4-FFF2-40B4-BE49-F238E27FC236}">
              <a16:creationId xmlns:a16="http://schemas.microsoft.com/office/drawing/2014/main" id="{338549F3-84F2-4E45-89D4-C12C78BC30D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42" name="Text Box 4">
          <a:extLst>
            <a:ext uri="{FF2B5EF4-FFF2-40B4-BE49-F238E27FC236}">
              <a16:creationId xmlns:a16="http://schemas.microsoft.com/office/drawing/2014/main" id="{1DC8B28D-1C70-4CF6-A297-6E8D45A8917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43" name="Text Box 3">
          <a:extLst>
            <a:ext uri="{FF2B5EF4-FFF2-40B4-BE49-F238E27FC236}">
              <a16:creationId xmlns:a16="http://schemas.microsoft.com/office/drawing/2014/main" id="{826636CB-6E57-4E53-988F-E153FF0E907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44" name="Text Box 25">
          <a:extLst>
            <a:ext uri="{FF2B5EF4-FFF2-40B4-BE49-F238E27FC236}">
              <a16:creationId xmlns:a16="http://schemas.microsoft.com/office/drawing/2014/main" id="{CD8B7DC0-D479-4BC5-920F-F864059125B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45" name="Text Box 26">
          <a:extLst>
            <a:ext uri="{FF2B5EF4-FFF2-40B4-BE49-F238E27FC236}">
              <a16:creationId xmlns:a16="http://schemas.microsoft.com/office/drawing/2014/main" id="{7BA967FE-A566-4E79-932D-E5DBFD7757B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46" name="Text Box 4">
          <a:extLst>
            <a:ext uri="{FF2B5EF4-FFF2-40B4-BE49-F238E27FC236}">
              <a16:creationId xmlns:a16="http://schemas.microsoft.com/office/drawing/2014/main" id="{877CBC74-5385-42FE-8622-39093E6B2CF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47" name="Text Box 3">
          <a:extLst>
            <a:ext uri="{FF2B5EF4-FFF2-40B4-BE49-F238E27FC236}">
              <a16:creationId xmlns:a16="http://schemas.microsoft.com/office/drawing/2014/main" id="{9CE90EA6-3887-4FCA-B282-51C411E4DB7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48" name="Text Box 4">
          <a:extLst>
            <a:ext uri="{FF2B5EF4-FFF2-40B4-BE49-F238E27FC236}">
              <a16:creationId xmlns:a16="http://schemas.microsoft.com/office/drawing/2014/main" id="{F4D42CF6-5BED-4777-A7A7-22AC7AA49BD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49" name="Text Box 3">
          <a:extLst>
            <a:ext uri="{FF2B5EF4-FFF2-40B4-BE49-F238E27FC236}">
              <a16:creationId xmlns:a16="http://schemas.microsoft.com/office/drawing/2014/main" id="{4C2B88B0-A37F-4BE2-B293-D37086F26B6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50" name="Text Box 25">
          <a:extLst>
            <a:ext uri="{FF2B5EF4-FFF2-40B4-BE49-F238E27FC236}">
              <a16:creationId xmlns:a16="http://schemas.microsoft.com/office/drawing/2014/main" id="{7C1DBACA-3F0C-4E95-91A0-A491F2507EE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51" name="Text Box 26">
          <a:extLst>
            <a:ext uri="{FF2B5EF4-FFF2-40B4-BE49-F238E27FC236}">
              <a16:creationId xmlns:a16="http://schemas.microsoft.com/office/drawing/2014/main" id="{33852B71-71FA-4501-896A-4B1BC50E2C0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52" name="Text Box 4">
          <a:extLst>
            <a:ext uri="{FF2B5EF4-FFF2-40B4-BE49-F238E27FC236}">
              <a16:creationId xmlns:a16="http://schemas.microsoft.com/office/drawing/2014/main" id="{CA63A83E-F1EE-4B5B-8340-2FF7994AE17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53" name="Text Box 3">
          <a:extLst>
            <a:ext uri="{FF2B5EF4-FFF2-40B4-BE49-F238E27FC236}">
              <a16:creationId xmlns:a16="http://schemas.microsoft.com/office/drawing/2014/main" id="{B5613CCC-CDCB-4A97-B60E-2BDE2D3A22D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54" name="Text Box 4">
          <a:extLst>
            <a:ext uri="{FF2B5EF4-FFF2-40B4-BE49-F238E27FC236}">
              <a16:creationId xmlns:a16="http://schemas.microsoft.com/office/drawing/2014/main" id="{E81AFF07-1FAA-4C02-9599-68F0541CA20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55" name="Text Box 3">
          <a:extLst>
            <a:ext uri="{FF2B5EF4-FFF2-40B4-BE49-F238E27FC236}">
              <a16:creationId xmlns:a16="http://schemas.microsoft.com/office/drawing/2014/main" id="{B36200F4-959E-4FF9-8975-8A5EC15C724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56" name="Text Box 25">
          <a:extLst>
            <a:ext uri="{FF2B5EF4-FFF2-40B4-BE49-F238E27FC236}">
              <a16:creationId xmlns:a16="http://schemas.microsoft.com/office/drawing/2014/main" id="{2E60121C-72C5-4411-A38D-18977E09D5F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57" name="Text Box 26">
          <a:extLst>
            <a:ext uri="{FF2B5EF4-FFF2-40B4-BE49-F238E27FC236}">
              <a16:creationId xmlns:a16="http://schemas.microsoft.com/office/drawing/2014/main" id="{29AE4D1B-3963-4F51-BDBD-2F3A7BA0FD7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58" name="Text Box 4">
          <a:extLst>
            <a:ext uri="{FF2B5EF4-FFF2-40B4-BE49-F238E27FC236}">
              <a16:creationId xmlns:a16="http://schemas.microsoft.com/office/drawing/2014/main" id="{A4543EAB-0AB2-47ED-AE09-6B0AE2ADD42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59" name="Text Box 3">
          <a:extLst>
            <a:ext uri="{FF2B5EF4-FFF2-40B4-BE49-F238E27FC236}">
              <a16:creationId xmlns:a16="http://schemas.microsoft.com/office/drawing/2014/main" id="{CDC530D2-55C0-4CB6-8380-4424789CED5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60" name="Text Box 4">
          <a:extLst>
            <a:ext uri="{FF2B5EF4-FFF2-40B4-BE49-F238E27FC236}">
              <a16:creationId xmlns:a16="http://schemas.microsoft.com/office/drawing/2014/main" id="{8C399D58-09BC-42DF-A113-5E5122EEFD8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61" name="Text Box 3">
          <a:extLst>
            <a:ext uri="{FF2B5EF4-FFF2-40B4-BE49-F238E27FC236}">
              <a16:creationId xmlns:a16="http://schemas.microsoft.com/office/drawing/2014/main" id="{EBFF393E-FBB1-488C-83CB-69D9981B304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62" name="Text Box 25">
          <a:extLst>
            <a:ext uri="{FF2B5EF4-FFF2-40B4-BE49-F238E27FC236}">
              <a16:creationId xmlns:a16="http://schemas.microsoft.com/office/drawing/2014/main" id="{7DDFAAEF-539B-43FE-B124-DD8A3F4B231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63" name="Text Box 26">
          <a:extLst>
            <a:ext uri="{FF2B5EF4-FFF2-40B4-BE49-F238E27FC236}">
              <a16:creationId xmlns:a16="http://schemas.microsoft.com/office/drawing/2014/main" id="{428855DE-6CD8-42B6-921C-54812EAE18D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64" name="Text Box 4">
          <a:extLst>
            <a:ext uri="{FF2B5EF4-FFF2-40B4-BE49-F238E27FC236}">
              <a16:creationId xmlns:a16="http://schemas.microsoft.com/office/drawing/2014/main" id="{5D9DDEFB-3DF9-4970-BBD0-278B7C6BBB0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65" name="Text Box 3">
          <a:extLst>
            <a:ext uri="{FF2B5EF4-FFF2-40B4-BE49-F238E27FC236}">
              <a16:creationId xmlns:a16="http://schemas.microsoft.com/office/drawing/2014/main" id="{618AA01C-F557-4171-A14B-0D86207E64C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66" name="Text Box 4">
          <a:extLst>
            <a:ext uri="{FF2B5EF4-FFF2-40B4-BE49-F238E27FC236}">
              <a16:creationId xmlns:a16="http://schemas.microsoft.com/office/drawing/2014/main" id="{271693E5-29C2-49F1-9809-728D8F08F35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67" name="Text Box 3">
          <a:extLst>
            <a:ext uri="{FF2B5EF4-FFF2-40B4-BE49-F238E27FC236}">
              <a16:creationId xmlns:a16="http://schemas.microsoft.com/office/drawing/2014/main" id="{4D2B2170-7EDD-43BF-A854-41FFB24C8B2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68" name="Text Box 25">
          <a:extLst>
            <a:ext uri="{FF2B5EF4-FFF2-40B4-BE49-F238E27FC236}">
              <a16:creationId xmlns:a16="http://schemas.microsoft.com/office/drawing/2014/main" id="{832325D1-59CA-4C4B-8FA6-40436057D80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69" name="Text Box 26">
          <a:extLst>
            <a:ext uri="{FF2B5EF4-FFF2-40B4-BE49-F238E27FC236}">
              <a16:creationId xmlns:a16="http://schemas.microsoft.com/office/drawing/2014/main" id="{CE44F51E-5CD3-4E1F-8E1B-38A9611B957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0" name="Text Box 4">
          <a:extLst>
            <a:ext uri="{FF2B5EF4-FFF2-40B4-BE49-F238E27FC236}">
              <a16:creationId xmlns:a16="http://schemas.microsoft.com/office/drawing/2014/main" id="{20ABA002-7864-461F-A786-645049F3EAA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1" name="Text Box 3">
          <a:extLst>
            <a:ext uri="{FF2B5EF4-FFF2-40B4-BE49-F238E27FC236}">
              <a16:creationId xmlns:a16="http://schemas.microsoft.com/office/drawing/2014/main" id="{CA5B8EC2-C99A-43DD-ADD9-7281BB03719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2" name="Text Box 4">
          <a:extLst>
            <a:ext uri="{FF2B5EF4-FFF2-40B4-BE49-F238E27FC236}">
              <a16:creationId xmlns:a16="http://schemas.microsoft.com/office/drawing/2014/main" id="{5E569876-6515-4910-A0D6-F394D96B20E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3" name="Text Box 3">
          <a:extLst>
            <a:ext uri="{FF2B5EF4-FFF2-40B4-BE49-F238E27FC236}">
              <a16:creationId xmlns:a16="http://schemas.microsoft.com/office/drawing/2014/main" id="{F773CA82-59B7-4122-88A6-AD7BA2AE246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4" name="Text Box 25">
          <a:extLst>
            <a:ext uri="{FF2B5EF4-FFF2-40B4-BE49-F238E27FC236}">
              <a16:creationId xmlns:a16="http://schemas.microsoft.com/office/drawing/2014/main" id="{09973B04-E208-413D-B6F1-717EC71B511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5" name="Text Box 26">
          <a:extLst>
            <a:ext uri="{FF2B5EF4-FFF2-40B4-BE49-F238E27FC236}">
              <a16:creationId xmlns:a16="http://schemas.microsoft.com/office/drawing/2014/main" id="{DE582C73-2B5E-4555-A894-A336228387D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6" name="Text Box 4">
          <a:extLst>
            <a:ext uri="{FF2B5EF4-FFF2-40B4-BE49-F238E27FC236}">
              <a16:creationId xmlns:a16="http://schemas.microsoft.com/office/drawing/2014/main" id="{D5B45590-4C21-43C6-A1C8-0FC4A5DBD3A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7" name="Text Box 3">
          <a:extLst>
            <a:ext uri="{FF2B5EF4-FFF2-40B4-BE49-F238E27FC236}">
              <a16:creationId xmlns:a16="http://schemas.microsoft.com/office/drawing/2014/main" id="{5CFE128C-077C-453C-8602-5E39680C9ED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8" name="Text Box 4">
          <a:extLst>
            <a:ext uri="{FF2B5EF4-FFF2-40B4-BE49-F238E27FC236}">
              <a16:creationId xmlns:a16="http://schemas.microsoft.com/office/drawing/2014/main" id="{D7A692EB-8D9E-4DDA-8F12-CFA4C15A714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79" name="Text Box 3">
          <a:extLst>
            <a:ext uri="{FF2B5EF4-FFF2-40B4-BE49-F238E27FC236}">
              <a16:creationId xmlns:a16="http://schemas.microsoft.com/office/drawing/2014/main" id="{00FEED3B-7814-4485-9A0E-D9853933FB9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0" name="Text Box 25">
          <a:extLst>
            <a:ext uri="{FF2B5EF4-FFF2-40B4-BE49-F238E27FC236}">
              <a16:creationId xmlns:a16="http://schemas.microsoft.com/office/drawing/2014/main" id="{9ADFE4EE-68F6-4992-BE8C-7FA8775988A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1" name="Text Box 26">
          <a:extLst>
            <a:ext uri="{FF2B5EF4-FFF2-40B4-BE49-F238E27FC236}">
              <a16:creationId xmlns:a16="http://schemas.microsoft.com/office/drawing/2014/main" id="{A959E8B4-3424-4AF6-A34E-FBFE7503A7D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2" name="Text Box 4">
          <a:extLst>
            <a:ext uri="{FF2B5EF4-FFF2-40B4-BE49-F238E27FC236}">
              <a16:creationId xmlns:a16="http://schemas.microsoft.com/office/drawing/2014/main" id="{1A2291E8-F8F3-413A-BD41-61974B7E9C8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3" name="Text Box 3">
          <a:extLst>
            <a:ext uri="{FF2B5EF4-FFF2-40B4-BE49-F238E27FC236}">
              <a16:creationId xmlns:a16="http://schemas.microsoft.com/office/drawing/2014/main" id="{BEEC48FE-23AA-4BCC-8D98-0BC9AA52915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4" name="Text Box 4">
          <a:extLst>
            <a:ext uri="{FF2B5EF4-FFF2-40B4-BE49-F238E27FC236}">
              <a16:creationId xmlns:a16="http://schemas.microsoft.com/office/drawing/2014/main" id="{E06F7FF3-B29B-4ECE-BF5E-F8F84D720F2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5" name="Text Box 3">
          <a:extLst>
            <a:ext uri="{FF2B5EF4-FFF2-40B4-BE49-F238E27FC236}">
              <a16:creationId xmlns:a16="http://schemas.microsoft.com/office/drawing/2014/main" id="{09B4EC4E-E544-415B-9276-BA324B1164B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6" name="Text Box 25">
          <a:extLst>
            <a:ext uri="{FF2B5EF4-FFF2-40B4-BE49-F238E27FC236}">
              <a16:creationId xmlns:a16="http://schemas.microsoft.com/office/drawing/2014/main" id="{815D85E5-BE09-4223-9D67-38FDBDEA5D8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7" name="Text Box 26">
          <a:extLst>
            <a:ext uri="{FF2B5EF4-FFF2-40B4-BE49-F238E27FC236}">
              <a16:creationId xmlns:a16="http://schemas.microsoft.com/office/drawing/2014/main" id="{9C49F5C0-ABEA-4A17-B366-B0F302CC947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288" name="Text Box 4">
          <a:extLst>
            <a:ext uri="{FF2B5EF4-FFF2-40B4-BE49-F238E27FC236}">
              <a16:creationId xmlns:a16="http://schemas.microsoft.com/office/drawing/2014/main" id="{9D780324-CAD0-423A-8390-47A9FC8546A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89" name="Text Box 3">
          <a:extLst>
            <a:ext uri="{FF2B5EF4-FFF2-40B4-BE49-F238E27FC236}">
              <a16:creationId xmlns:a16="http://schemas.microsoft.com/office/drawing/2014/main" id="{9F66D882-6B64-4CC4-A0F9-4CECD858F03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0" name="Text Box 4">
          <a:extLst>
            <a:ext uri="{FF2B5EF4-FFF2-40B4-BE49-F238E27FC236}">
              <a16:creationId xmlns:a16="http://schemas.microsoft.com/office/drawing/2014/main" id="{86730D60-21C8-4AAC-981E-06633BA32C6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1" name="Text Box 3">
          <a:extLst>
            <a:ext uri="{FF2B5EF4-FFF2-40B4-BE49-F238E27FC236}">
              <a16:creationId xmlns:a16="http://schemas.microsoft.com/office/drawing/2014/main" id="{E232233B-28E2-454A-B721-0E2ABD03C67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2" name="Text Box 25">
          <a:extLst>
            <a:ext uri="{FF2B5EF4-FFF2-40B4-BE49-F238E27FC236}">
              <a16:creationId xmlns:a16="http://schemas.microsoft.com/office/drawing/2014/main" id="{E5C20CAC-5407-496A-9EC7-A0BA1630601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3" name="Text Box 26">
          <a:extLst>
            <a:ext uri="{FF2B5EF4-FFF2-40B4-BE49-F238E27FC236}">
              <a16:creationId xmlns:a16="http://schemas.microsoft.com/office/drawing/2014/main" id="{4A1DB791-8D79-44AC-B040-FF8E8AF5484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4" name="Text Box 4">
          <a:extLst>
            <a:ext uri="{FF2B5EF4-FFF2-40B4-BE49-F238E27FC236}">
              <a16:creationId xmlns:a16="http://schemas.microsoft.com/office/drawing/2014/main" id="{F3AEC19E-4C67-4087-88D6-169167203BD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5" name="Text Box 3">
          <a:extLst>
            <a:ext uri="{FF2B5EF4-FFF2-40B4-BE49-F238E27FC236}">
              <a16:creationId xmlns:a16="http://schemas.microsoft.com/office/drawing/2014/main" id="{D08A09B6-3773-455E-B744-54FB6897E18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6" name="Text Box 4">
          <a:extLst>
            <a:ext uri="{FF2B5EF4-FFF2-40B4-BE49-F238E27FC236}">
              <a16:creationId xmlns:a16="http://schemas.microsoft.com/office/drawing/2014/main" id="{4EC08F20-7377-4117-894D-9F6F46F654E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7" name="Text Box 3">
          <a:extLst>
            <a:ext uri="{FF2B5EF4-FFF2-40B4-BE49-F238E27FC236}">
              <a16:creationId xmlns:a16="http://schemas.microsoft.com/office/drawing/2014/main" id="{F6A768CC-9D1A-4917-BF1A-A0092D8D649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8" name="Text Box 25">
          <a:extLst>
            <a:ext uri="{FF2B5EF4-FFF2-40B4-BE49-F238E27FC236}">
              <a16:creationId xmlns:a16="http://schemas.microsoft.com/office/drawing/2014/main" id="{15C92E6D-31EF-4417-B225-EBE9760277E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299" name="Text Box 26">
          <a:extLst>
            <a:ext uri="{FF2B5EF4-FFF2-40B4-BE49-F238E27FC236}">
              <a16:creationId xmlns:a16="http://schemas.microsoft.com/office/drawing/2014/main" id="{63389684-07AB-49CC-B342-5C09988CF89B}"/>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00" name="Text Box 4">
          <a:extLst>
            <a:ext uri="{FF2B5EF4-FFF2-40B4-BE49-F238E27FC236}">
              <a16:creationId xmlns:a16="http://schemas.microsoft.com/office/drawing/2014/main" id="{7C6F7F13-4FD8-4509-965E-5E11D9D430D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1" name="Text Box 3">
          <a:extLst>
            <a:ext uri="{FF2B5EF4-FFF2-40B4-BE49-F238E27FC236}">
              <a16:creationId xmlns:a16="http://schemas.microsoft.com/office/drawing/2014/main" id="{C63605D7-E55A-4BD3-861A-F08FE64FCD1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2" name="Text Box 4">
          <a:extLst>
            <a:ext uri="{FF2B5EF4-FFF2-40B4-BE49-F238E27FC236}">
              <a16:creationId xmlns:a16="http://schemas.microsoft.com/office/drawing/2014/main" id="{5675D8EA-3D88-48BA-A9BE-94C8A9D92EC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3" name="Text Box 3">
          <a:extLst>
            <a:ext uri="{FF2B5EF4-FFF2-40B4-BE49-F238E27FC236}">
              <a16:creationId xmlns:a16="http://schemas.microsoft.com/office/drawing/2014/main" id="{428054F7-CED4-4F14-9A59-0AD3FBF7538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4" name="Text Box 25">
          <a:extLst>
            <a:ext uri="{FF2B5EF4-FFF2-40B4-BE49-F238E27FC236}">
              <a16:creationId xmlns:a16="http://schemas.microsoft.com/office/drawing/2014/main" id="{59B392D6-D8CE-4BD6-83A9-CA75A766166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5" name="Text Box 26">
          <a:extLst>
            <a:ext uri="{FF2B5EF4-FFF2-40B4-BE49-F238E27FC236}">
              <a16:creationId xmlns:a16="http://schemas.microsoft.com/office/drawing/2014/main" id="{DCC14A0E-5D75-4098-8FCD-113773B2858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6" name="Text Box 4">
          <a:extLst>
            <a:ext uri="{FF2B5EF4-FFF2-40B4-BE49-F238E27FC236}">
              <a16:creationId xmlns:a16="http://schemas.microsoft.com/office/drawing/2014/main" id="{2E6A1F41-1346-478C-A783-1748B65B9D3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7" name="Text Box 3">
          <a:extLst>
            <a:ext uri="{FF2B5EF4-FFF2-40B4-BE49-F238E27FC236}">
              <a16:creationId xmlns:a16="http://schemas.microsoft.com/office/drawing/2014/main" id="{239773D2-EB29-4CCF-89E6-80F98945672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8" name="Text Box 4">
          <a:extLst>
            <a:ext uri="{FF2B5EF4-FFF2-40B4-BE49-F238E27FC236}">
              <a16:creationId xmlns:a16="http://schemas.microsoft.com/office/drawing/2014/main" id="{0D069234-BC31-4B49-9618-0341FD9FFAE4}"/>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09" name="Text Box 3">
          <a:extLst>
            <a:ext uri="{FF2B5EF4-FFF2-40B4-BE49-F238E27FC236}">
              <a16:creationId xmlns:a16="http://schemas.microsoft.com/office/drawing/2014/main" id="{3724F512-5AFF-45A4-BA1A-572B199128FE}"/>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10" name="Text Box 25">
          <a:extLst>
            <a:ext uri="{FF2B5EF4-FFF2-40B4-BE49-F238E27FC236}">
              <a16:creationId xmlns:a16="http://schemas.microsoft.com/office/drawing/2014/main" id="{E439C96B-4CAD-42C9-833C-81B07BC7D00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11" name="Text Box 26">
          <a:extLst>
            <a:ext uri="{FF2B5EF4-FFF2-40B4-BE49-F238E27FC236}">
              <a16:creationId xmlns:a16="http://schemas.microsoft.com/office/drawing/2014/main" id="{041FBC23-FC08-4B6F-989B-9EA6C09625E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12" name="Text Box 4">
          <a:extLst>
            <a:ext uri="{FF2B5EF4-FFF2-40B4-BE49-F238E27FC236}">
              <a16:creationId xmlns:a16="http://schemas.microsoft.com/office/drawing/2014/main" id="{23356322-A929-4564-B216-120BDF6B3B6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13" name="Text Box 3">
          <a:extLst>
            <a:ext uri="{FF2B5EF4-FFF2-40B4-BE49-F238E27FC236}">
              <a16:creationId xmlns:a16="http://schemas.microsoft.com/office/drawing/2014/main" id="{A809A629-2676-41B4-B7E8-1D563F07A55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14" name="Text Box 4">
          <a:extLst>
            <a:ext uri="{FF2B5EF4-FFF2-40B4-BE49-F238E27FC236}">
              <a16:creationId xmlns:a16="http://schemas.microsoft.com/office/drawing/2014/main" id="{E0C7D624-737E-4B01-BD13-4F32FF2C2CC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15" name="Text Box 3">
          <a:extLst>
            <a:ext uri="{FF2B5EF4-FFF2-40B4-BE49-F238E27FC236}">
              <a16:creationId xmlns:a16="http://schemas.microsoft.com/office/drawing/2014/main" id="{95778C44-F7B9-4063-953A-44F757DDDEC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16" name="Text Box 25">
          <a:extLst>
            <a:ext uri="{FF2B5EF4-FFF2-40B4-BE49-F238E27FC236}">
              <a16:creationId xmlns:a16="http://schemas.microsoft.com/office/drawing/2014/main" id="{50EF8288-0B19-4C46-B86D-0F68DF814DB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17" name="Text Box 26">
          <a:extLst>
            <a:ext uri="{FF2B5EF4-FFF2-40B4-BE49-F238E27FC236}">
              <a16:creationId xmlns:a16="http://schemas.microsoft.com/office/drawing/2014/main" id="{20B11285-9A38-4B45-B553-CB5055847F8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18" name="Text Box 4">
          <a:extLst>
            <a:ext uri="{FF2B5EF4-FFF2-40B4-BE49-F238E27FC236}">
              <a16:creationId xmlns:a16="http://schemas.microsoft.com/office/drawing/2014/main" id="{B6EE1DF0-7654-45F1-90BF-2B696658B07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19" name="Text Box 3">
          <a:extLst>
            <a:ext uri="{FF2B5EF4-FFF2-40B4-BE49-F238E27FC236}">
              <a16:creationId xmlns:a16="http://schemas.microsoft.com/office/drawing/2014/main" id="{E5510E52-2802-4301-AABE-A30ED6EF6F5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20" name="Text Box 4">
          <a:extLst>
            <a:ext uri="{FF2B5EF4-FFF2-40B4-BE49-F238E27FC236}">
              <a16:creationId xmlns:a16="http://schemas.microsoft.com/office/drawing/2014/main" id="{3AA09061-358C-44D9-B498-16C3D41FF67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21" name="Text Box 3">
          <a:extLst>
            <a:ext uri="{FF2B5EF4-FFF2-40B4-BE49-F238E27FC236}">
              <a16:creationId xmlns:a16="http://schemas.microsoft.com/office/drawing/2014/main" id="{C59DDEA8-4F67-41A4-BD7C-86867F816AC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22" name="Text Box 25">
          <a:extLst>
            <a:ext uri="{FF2B5EF4-FFF2-40B4-BE49-F238E27FC236}">
              <a16:creationId xmlns:a16="http://schemas.microsoft.com/office/drawing/2014/main" id="{51A15FB2-0478-465F-B93C-6A746AA6D34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23" name="Text Box 26">
          <a:extLst>
            <a:ext uri="{FF2B5EF4-FFF2-40B4-BE49-F238E27FC236}">
              <a16:creationId xmlns:a16="http://schemas.microsoft.com/office/drawing/2014/main" id="{73025E94-2789-4955-A06A-7B3FB710925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24" name="Text Box 4">
          <a:extLst>
            <a:ext uri="{FF2B5EF4-FFF2-40B4-BE49-F238E27FC236}">
              <a16:creationId xmlns:a16="http://schemas.microsoft.com/office/drawing/2014/main" id="{B28C64EB-199D-4A75-B2F4-460451911BF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25" name="Text Box 3">
          <a:extLst>
            <a:ext uri="{FF2B5EF4-FFF2-40B4-BE49-F238E27FC236}">
              <a16:creationId xmlns:a16="http://schemas.microsoft.com/office/drawing/2014/main" id="{38F18FAD-AA84-4610-934F-8C349548CB8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26" name="Text Box 4">
          <a:extLst>
            <a:ext uri="{FF2B5EF4-FFF2-40B4-BE49-F238E27FC236}">
              <a16:creationId xmlns:a16="http://schemas.microsoft.com/office/drawing/2014/main" id="{84A8A5C7-668C-4AFB-94E2-D8B6DB488D2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27" name="Text Box 3">
          <a:extLst>
            <a:ext uri="{FF2B5EF4-FFF2-40B4-BE49-F238E27FC236}">
              <a16:creationId xmlns:a16="http://schemas.microsoft.com/office/drawing/2014/main" id="{6E40ED82-0CA3-48C9-BB0C-0BBAD9B7752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28" name="Text Box 25">
          <a:extLst>
            <a:ext uri="{FF2B5EF4-FFF2-40B4-BE49-F238E27FC236}">
              <a16:creationId xmlns:a16="http://schemas.microsoft.com/office/drawing/2014/main" id="{1147A736-C85B-49F8-8461-144988A3978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29" name="Text Box 26">
          <a:extLst>
            <a:ext uri="{FF2B5EF4-FFF2-40B4-BE49-F238E27FC236}">
              <a16:creationId xmlns:a16="http://schemas.microsoft.com/office/drawing/2014/main" id="{CDA2E089-2CD1-471D-9452-5D4722C6076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30" name="Text Box 4">
          <a:extLst>
            <a:ext uri="{FF2B5EF4-FFF2-40B4-BE49-F238E27FC236}">
              <a16:creationId xmlns:a16="http://schemas.microsoft.com/office/drawing/2014/main" id="{7D1B06F1-B450-4B23-B219-5A84016670F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31" name="Text Box 3">
          <a:extLst>
            <a:ext uri="{FF2B5EF4-FFF2-40B4-BE49-F238E27FC236}">
              <a16:creationId xmlns:a16="http://schemas.microsoft.com/office/drawing/2014/main" id="{F7F3BF35-C74C-45CA-AB95-965A37B6BFD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32" name="Text Box 4">
          <a:extLst>
            <a:ext uri="{FF2B5EF4-FFF2-40B4-BE49-F238E27FC236}">
              <a16:creationId xmlns:a16="http://schemas.microsoft.com/office/drawing/2014/main" id="{2C51BEF1-F114-41AB-9678-A3E9BC729A3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33" name="Text Box 3">
          <a:extLst>
            <a:ext uri="{FF2B5EF4-FFF2-40B4-BE49-F238E27FC236}">
              <a16:creationId xmlns:a16="http://schemas.microsoft.com/office/drawing/2014/main" id="{B2AB0C13-F237-462A-8341-32F758C9534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34" name="Text Box 25">
          <a:extLst>
            <a:ext uri="{FF2B5EF4-FFF2-40B4-BE49-F238E27FC236}">
              <a16:creationId xmlns:a16="http://schemas.microsoft.com/office/drawing/2014/main" id="{9F62187B-F398-4C79-81AE-2CFE3FBC095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35" name="Text Box 26">
          <a:extLst>
            <a:ext uri="{FF2B5EF4-FFF2-40B4-BE49-F238E27FC236}">
              <a16:creationId xmlns:a16="http://schemas.microsoft.com/office/drawing/2014/main" id="{C5D589D1-AB6A-44D2-98F9-C522EAFC7CE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36" name="Text Box 4">
          <a:extLst>
            <a:ext uri="{FF2B5EF4-FFF2-40B4-BE49-F238E27FC236}">
              <a16:creationId xmlns:a16="http://schemas.microsoft.com/office/drawing/2014/main" id="{64B07ADC-53D1-4D99-B5BF-31913E746B8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37" name="Text Box 3">
          <a:extLst>
            <a:ext uri="{FF2B5EF4-FFF2-40B4-BE49-F238E27FC236}">
              <a16:creationId xmlns:a16="http://schemas.microsoft.com/office/drawing/2014/main" id="{A757F428-BEBC-4FCC-9566-81574D4F58A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38" name="Text Box 4">
          <a:extLst>
            <a:ext uri="{FF2B5EF4-FFF2-40B4-BE49-F238E27FC236}">
              <a16:creationId xmlns:a16="http://schemas.microsoft.com/office/drawing/2014/main" id="{49CCC6D8-3590-4D61-A9C9-481779BD6156}"/>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39" name="Text Box 3">
          <a:extLst>
            <a:ext uri="{FF2B5EF4-FFF2-40B4-BE49-F238E27FC236}">
              <a16:creationId xmlns:a16="http://schemas.microsoft.com/office/drawing/2014/main" id="{414C22EC-58F0-4C9A-A689-738758A2DFD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40" name="Text Box 25">
          <a:extLst>
            <a:ext uri="{FF2B5EF4-FFF2-40B4-BE49-F238E27FC236}">
              <a16:creationId xmlns:a16="http://schemas.microsoft.com/office/drawing/2014/main" id="{DCF232B5-EEA8-4008-B3CB-03201C7A239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41" name="Text Box 26">
          <a:extLst>
            <a:ext uri="{FF2B5EF4-FFF2-40B4-BE49-F238E27FC236}">
              <a16:creationId xmlns:a16="http://schemas.microsoft.com/office/drawing/2014/main" id="{68AA9C12-2524-4895-A371-EA78121A576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42" name="Text Box 4">
          <a:extLst>
            <a:ext uri="{FF2B5EF4-FFF2-40B4-BE49-F238E27FC236}">
              <a16:creationId xmlns:a16="http://schemas.microsoft.com/office/drawing/2014/main" id="{D6D66949-172F-49E2-85AD-807B1BD432C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43" name="Text Box 3">
          <a:extLst>
            <a:ext uri="{FF2B5EF4-FFF2-40B4-BE49-F238E27FC236}">
              <a16:creationId xmlns:a16="http://schemas.microsoft.com/office/drawing/2014/main" id="{0E639131-5186-4C3C-9FF1-57496FB21D6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44" name="Text Box 4">
          <a:extLst>
            <a:ext uri="{FF2B5EF4-FFF2-40B4-BE49-F238E27FC236}">
              <a16:creationId xmlns:a16="http://schemas.microsoft.com/office/drawing/2014/main" id="{138A8ED9-3788-4BBD-B723-5706DC0491F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45" name="Text Box 3">
          <a:extLst>
            <a:ext uri="{FF2B5EF4-FFF2-40B4-BE49-F238E27FC236}">
              <a16:creationId xmlns:a16="http://schemas.microsoft.com/office/drawing/2014/main" id="{28993354-0E05-4CAC-84C2-B1A9530C455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46" name="Text Box 25">
          <a:extLst>
            <a:ext uri="{FF2B5EF4-FFF2-40B4-BE49-F238E27FC236}">
              <a16:creationId xmlns:a16="http://schemas.microsoft.com/office/drawing/2014/main" id="{E172A74D-C03F-4681-AB5B-D3A92760E7E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47" name="Text Box 26">
          <a:extLst>
            <a:ext uri="{FF2B5EF4-FFF2-40B4-BE49-F238E27FC236}">
              <a16:creationId xmlns:a16="http://schemas.microsoft.com/office/drawing/2014/main" id="{050D1E8E-14FA-4B48-A682-E17EDCCE84F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48" name="Text Box 4">
          <a:extLst>
            <a:ext uri="{FF2B5EF4-FFF2-40B4-BE49-F238E27FC236}">
              <a16:creationId xmlns:a16="http://schemas.microsoft.com/office/drawing/2014/main" id="{AF229F12-4F25-4258-8F65-8022F9DC662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49" name="Text Box 3">
          <a:extLst>
            <a:ext uri="{FF2B5EF4-FFF2-40B4-BE49-F238E27FC236}">
              <a16:creationId xmlns:a16="http://schemas.microsoft.com/office/drawing/2014/main" id="{BC6009AE-18F2-4EA4-83B8-C539B34E6E6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0" name="Text Box 4">
          <a:extLst>
            <a:ext uri="{FF2B5EF4-FFF2-40B4-BE49-F238E27FC236}">
              <a16:creationId xmlns:a16="http://schemas.microsoft.com/office/drawing/2014/main" id="{FCBDECE7-E170-4BEB-B12D-95FD58140FA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1" name="Text Box 3">
          <a:extLst>
            <a:ext uri="{FF2B5EF4-FFF2-40B4-BE49-F238E27FC236}">
              <a16:creationId xmlns:a16="http://schemas.microsoft.com/office/drawing/2014/main" id="{4D84F41C-5C12-42C8-AC84-FB6B798FD1D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2" name="Text Box 25">
          <a:extLst>
            <a:ext uri="{FF2B5EF4-FFF2-40B4-BE49-F238E27FC236}">
              <a16:creationId xmlns:a16="http://schemas.microsoft.com/office/drawing/2014/main" id="{884BA577-16EC-495F-86E1-345E55E22F0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3" name="Text Box 26">
          <a:extLst>
            <a:ext uri="{FF2B5EF4-FFF2-40B4-BE49-F238E27FC236}">
              <a16:creationId xmlns:a16="http://schemas.microsoft.com/office/drawing/2014/main" id="{B1E0B1F3-A0B1-4227-BAB4-1AE37C8B4D6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4" name="Text Box 4">
          <a:extLst>
            <a:ext uri="{FF2B5EF4-FFF2-40B4-BE49-F238E27FC236}">
              <a16:creationId xmlns:a16="http://schemas.microsoft.com/office/drawing/2014/main" id="{93DC03B9-D9EE-431F-A613-D73B67EBBD0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5" name="Text Box 3">
          <a:extLst>
            <a:ext uri="{FF2B5EF4-FFF2-40B4-BE49-F238E27FC236}">
              <a16:creationId xmlns:a16="http://schemas.microsoft.com/office/drawing/2014/main" id="{48D6F637-A0DE-4E8B-8079-F0ECCC3AAB6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6" name="Text Box 4">
          <a:extLst>
            <a:ext uri="{FF2B5EF4-FFF2-40B4-BE49-F238E27FC236}">
              <a16:creationId xmlns:a16="http://schemas.microsoft.com/office/drawing/2014/main" id="{D80515CE-E074-4D3F-B830-A17A46CA285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7" name="Text Box 3">
          <a:extLst>
            <a:ext uri="{FF2B5EF4-FFF2-40B4-BE49-F238E27FC236}">
              <a16:creationId xmlns:a16="http://schemas.microsoft.com/office/drawing/2014/main" id="{C08D3FD0-7C85-46F8-A05A-ADA93D2844E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8" name="Text Box 25">
          <a:extLst>
            <a:ext uri="{FF2B5EF4-FFF2-40B4-BE49-F238E27FC236}">
              <a16:creationId xmlns:a16="http://schemas.microsoft.com/office/drawing/2014/main" id="{51830B91-DEF5-4124-92B9-04CF2718CC1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59" name="Text Box 26">
          <a:extLst>
            <a:ext uri="{FF2B5EF4-FFF2-40B4-BE49-F238E27FC236}">
              <a16:creationId xmlns:a16="http://schemas.microsoft.com/office/drawing/2014/main" id="{624C81C7-0BC4-44C6-91D9-48514B3AC80D}"/>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60" name="Text Box 4">
          <a:extLst>
            <a:ext uri="{FF2B5EF4-FFF2-40B4-BE49-F238E27FC236}">
              <a16:creationId xmlns:a16="http://schemas.microsoft.com/office/drawing/2014/main" id="{F4F75B1B-FE62-4061-841D-A018D4CD26B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61" name="Text Box 3">
          <a:extLst>
            <a:ext uri="{FF2B5EF4-FFF2-40B4-BE49-F238E27FC236}">
              <a16:creationId xmlns:a16="http://schemas.microsoft.com/office/drawing/2014/main" id="{DAF2D5C7-8D4D-44F7-BE04-A95C7C4A53D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62" name="Text Box 4">
          <a:extLst>
            <a:ext uri="{FF2B5EF4-FFF2-40B4-BE49-F238E27FC236}">
              <a16:creationId xmlns:a16="http://schemas.microsoft.com/office/drawing/2014/main" id="{58A3CE33-3CB1-4ADF-933C-87ECA700F00F}"/>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63" name="Text Box 3">
          <a:extLst>
            <a:ext uri="{FF2B5EF4-FFF2-40B4-BE49-F238E27FC236}">
              <a16:creationId xmlns:a16="http://schemas.microsoft.com/office/drawing/2014/main" id="{2312F698-9E8D-48A3-BA62-8EA41FDC822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64" name="Text Box 25">
          <a:extLst>
            <a:ext uri="{FF2B5EF4-FFF2-40B4-BE49-F238E27FC236}">
              <a16:creationId xmlns:a16="http://schemas.microsoft.com/office/drawing/2014/main" id="{B6041514-50C9-473B-B9C8-24DB733B986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65" name="Text Box 26">
          <a:extLst>
            <a:ext uri="{FF2B5EF4-FFF2-40B4-BE49-F238E27FC236}">
              <a16:creationId xmlns:a16="http://schemas.microsoft.com/office/drawing/2014/main" id="{B0C188AF-F271-4F5A-B6E7-89A38AB17F1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66" name="Text Box 4">
          <a:extLst>
            <a:ext uri="{FF2B5EF4-FFF2-40B4-BE49-F238E27FC236}">
              <a16:creationId xmlns:a16="http://schemas.microsoft.com/office/drawing/2014/main" id="{39F4ED5B-79FC-40D2-B429-A21529229CE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67" name="Text Box 3">
          <a:extLst>
            <a:ext uri="{FF2B5EF4-FFF2-40B4-BE49-F238E27FC236}">
              <a16:creationId xmlns:a16="http://schemas.microsoft.com/office/drawing/2014/main" id="{9270F098-8611-4C4B-9767-E7039B2D14A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68" name="Text Box 4">
          <a:extLst>
            <a:ext uri="{FF2B5EF4-FFF2-40B4-BE49-F238E27FC236}">
              <a16:creationId xmlns:a16="http://schemas.microsoft.com/office/drawing/2014/main" id="{5F788B8F-0ED2-4118-98D3-57529E1F8CAE}"/>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69" name="Text Box 3">
          <a:extLst>
            <a:ext uri="{FF2B5EF4-FFF2-40B4-BE49-F238E27FC236}">
              <a16:creationId xmlns:a16="http://schemas.microsoft.com/office/drawing/2014/main" id="{581393BD-CCB9-44CE-BCB1-3EA95E78140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70" name="Text Box 25">
          <a:extLst>
            <a:ext uri="{FF2B5EF4-FFF2-40B4-BE49-F238E27FC236}">
              <a16:creationId xmlns:a16="http://schemas.microsoft.com/office/drawing/2014/main" id="{A3E3E151-6508-4F7D-900D-AE66EEC4438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71" name="Text Box 26">
          <a:extLst>
            <a:ext uri="{FF2B5EF4-FFF2-40B4-BE49-F238E27FC236}">
              <a16:creationId xmlns:a16="http://schemas.microsoft.com/office/drawing/2014/main" id="{B88AD193-66AE-49AC-A03A-70A9F1D8F46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72" name="Text Box 4">
          <a:extLst>
            <a:ext uri="{FF2B5EF4-FFF2-40B4-BE49-F238E27FC236}">
              <a16:creationId xmlns:a16="http://schemas.microsoft.com/office/drawing/2014/main" id="{38D3D3B5-5F1D-47B7-944B-F13780F09E9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73" name="Text Box 3">
          <a:extLst>
            <a:ext uri="{FF2B5EF4-FFF2-40B4-BE49-F238E27FC236}">
              <a16:creationId xmlns:a16="http://schemas.microsoft.com/office/drawing/2014/main" id="{75F36378-6465-4A9D-93EC-8A624B2EA2F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74" name="Text Box 4">
          <a:extLst>
            <a:ext uri="{FF2B5EF4-FFF2-40B4-BE49-F238E27FC236}">
              <a16:creationId xmlns:a16="http://schemas.microsoft.com/office/drawing/2014/main" id="{BA0DF2FD-1977-422E-A75E-E2FDEF365EA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75" name="Text Box 3">
          <a:extLst>
            <a:ext uri="{FF2B5EF4-FFF2-40B4-BE49-F238E27FC236}">
              <a16:creationId xmlns:a16="http://schemas.microsoft.com/office/drawing/2014/main" id="{30E03B59-6EB0-430F-88E6-C233EE0D7E3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76" name="Text Box 25">
          <a:extLst>
            <a:ext uri="{FF2B5EF4-FFF2-40B4-BE49-F238E27FC236}">
              <a16:creationId xmlns:a16="http://schemas.microsoft.com/office/drawing/2014/main" id="{16D2B431-9C65-48AF-A5E2-B24E1EAC99C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77" name="Text Box 26">
          <a:extLst>
            <a:ext uri="{FF2B5EF4-FFF2-40B4-BE49-F238E27FC236}">
              <a16:creationId xmlns:a16="http://schemas.microsoft.com/office/drawing/2014/main" id="{F8742815-39BF-4D97-B5A8-FAD2ED307B1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78" name="Text Box 4">
          <a:extLst>
            <a:ext uri="{FF2B5EF4-FFF2-40B4-BE49-F238E27FC236}">
              <a16:creationId xmlns:a16="http://schemas.microsoft.com/office/drawing/2014/main" id="{EFC15283-4CB8-4E2C-9B47-0D1C03338CA5}"/>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79" name="Text Box 3">
          <a:extLst>
            <a:ext uri="{FF2B5EF4-FFF2-40B4-BE49-F238E27FC236}">
              <a16:creationId xmlns:a16="http://schemas.microsoft.com/office/drawing/2014/main" id="{08CC0967-A7A2-4987-9A39-D7EB5C5906D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0" name="Text Box 4">
          <a:extLst>
            <a:ext uri="{FF2B5EF4-FFF2-40B4-BE49-F238E27FC236}">
              <a16:creationId xmlns:a16="http://schemas.microsoft.com/office/drawing/2014/main" id="{85FF2E4E-BF58-4FB6-A604-A875FBC1E5A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1" name="Text Box 3">
          <a:extLst>
            <a:ext uri="{FF2B5EF4-FFF2-40B4-BE49-F238E27FC236}">
              <a16:creationId xmlns:a16="http://schemas.microsoft.com/office/drawing/2014/main" id="{FFCD5384-B067-4151-B605-5DE8E4BB9DC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2" name="Text Box 25">
          <a:extLst>
            <a:ext uri="{FF2B5EF4-FFF2-40B4-BE49-F238E27FC236}">
              <a16:creationId xmlns:a16="http://schemas.microsoft.com/office/drawing/2014/main" id="{8CF0AB2F-EA01-4037-9D8E-38DF404AF55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3" name="Text Box 26">
          <a:extLst>
            <a:ext uri="{FF2B5EF4-FFF2-40B4-BE49-F238E27FC236}">
              <a16:creationId xmlns:a16="http://schemas.microsoft.com/office/drawing/2014/main" id="{F67B2BCF-5BA5-442A-BE34-76466C26455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4" name="Text Box 4">
          <a:extLst>
            <a:ext uri="{FF2B5EF4-FFF2-40B4-BE49-F238E27FC236}">
              <a16:creationId xmlns:a16="http://schemas.microsoft.com/office/drawing/2014/main" id="{5CF8B0F6-FF5F-4F62-A881-802BB3F04DC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5" name="Text Box 3">
          <a:extLst>
            <a:ext uri="{FF2B5EF4-FFF2-40B4-BE49-F238E27FC236}">
              <a16:creationId xmlns:a16="http://schemas.microsoft.com/office/drawing/2014/main" id="{4570F06F-4F1A-487F-BE5B-4266567C4FF9}"/>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6" name="Text Box 4">
          <a:extLst>
            <a:ext uri="{FF2B5EF4-FFF2-40B4-BE49-F238E27FC236}">
              <a16:creationId xmlns:a16="http://schemas.microsoft.com/office/drawing/2014/main" id="{7D45E064-D32E-4D45-BD0B-57CE5CE3B88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7" name="Text Box 3">
          <a:extLst>
            <a:ext uri="{FF2B5EF4-FFF2-40B4-BE49-F238E27FC236}">
              <a16:creationId xmlns:a16="http://schemas.microsoft.com/office/drawing/2014/main" id="{0EEF52F6-4132-4AB2-A45F-715CA590D9A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8" name="Text Box 25">
          <a:extLst>
            <a:ext uri="{FF2B5EF4-FFF2-40B4-BE49-F238E27FC236}">
              <a16:creationId xmlns:a16="http://schemas.microsoft.com/office/drawing/2014/main" id="{A7147A30-44C7-4D65-AFEA-584A1BBCB8F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89" name="Text Box 26">
          <a:extLst>
            <a:ext uri="{FF2B5EF4-FFF2-40B4-BE49-F238E27FC236}">
              <a16:creationId xmlns:a16="http://schemas.microsoft.com/office/drawing/2014/main" id="{E7258835-E19D-499B-8E96-A2835F8A0833}"/>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390" name="Text Box 4">
          <a:extLst>
            <a:ext uri="{FF2B5EF4-FFF2-40B4-BE49-F238E27FC236}">
              <a16:creationId xmlns:a16="http://schemas.microsoft.com/office/drawing/2014/main" id="{A1573F36-3C9D-429F-AB23-33B8F4F54B7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91" name="Text Box 3">
          <a:extLst>
            <a:ext uri="{FF2B5EF4-FFF2-40B4-BE49-F238E27FC236}">
              <a16:creationId xmlns:a16="http://schemas.microsoft.com/office/drawing/2014/main" id="{CEF4915A-F2C1-4BE4-BD70-882F72E66F0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92" name="Text Box 4">
          <a:extLst>
            <a:ext uri="{FF2B5EF4-FFF2-40B4-BE49-F238E27FC236}">
              <a16:creationId xmlns:a16="http://schemas.microsoft.com/office/drawing/2014/main" id="{42B57865-153C-401C-9DF3-1F3661AD33A2}"/>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93" name="Text Box 3">
          <a:extLst>
            <a:ext uri="{FF2B5EF4-FFF2-40B4-BE49-F238E27FC236}">
              <a16:creationId xmlns:a16="http://schemas.microsoft.com/office/drawing/2014/main" id="{ACA490B1-8BB7-4BC0-A569-B4A3BD26CE5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94" name="Text Box 25">
          <a:extLst>
            <a:ext uri="{FF2B5EF4-FFF2-40B4-BE49-F238E27FC236}">
              <a16:creationId xmlns:a16="http://schemas.microsoft.com/office/drawing/2014/main" id="{A784D601-BA9C-40C5-820C-55458816CC5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95" name="Text Box 26">
          <a:extLst>
            <a:ext uri="{FF2B5EF4-FFF2-40B4-BE49-F238E27FC236}">
              <a16:creationId xmlns:a16="http://schemas.microsoft.com/office/drawing/2014/main" id="{B84DE917-1EC0-416A-B6C7-E98A2E516AD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96" name="Text Box 4">
          <a:extLst>
            <a:ext uri="{FF2B5EF4-FFF2-40B4-BE49-F238E27FC236}">
              <a16:creationId xmlns:a16="http://schemas.microsoft.com/office/drawing/2014/main" id="{077143C7-95BD-4B37-B1E2-2B278538E16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97" name="Text Box 3">
          <a:extLst>
            <a:ext uri="{FF2B5EF4-FFF2-40B4-BE49-F238E27FC236}">
              <a16:creationId xmlns:a16="http://schemas.microsoft.com/office/drawing/2014/main" id="{050534E3-5959-405B-A394-F33B03963831}"/>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98" name="Text Box 4">
          <a:extLst>
            <a:ext uri="{FF2B5EF4-FFF2-40B4-BE49-F238E27FC236}">
              <a16:creationId xmlns:a16="http://schemas.microsoft.com/office/drawing/2014/main" id="{A832EDEB-5271-4E9F-A596-2073E829D64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399" name="Text Box 3">
          <a:extLst>
            <a:ext uri="{FF2B5EF4-FFF2-40B4-BE49-F238E27FC236}">
              <a16:creationId xmlns:a16="http://schemas.microsoft.com/office/drawing/2014/main" id="{E0F1A9AB-FCB7-4615-B58A-F8DA09669D0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00" name="Text Box 25">
          <a:extLst>
            <a:ext uri="{FF2B5EF4-FFF2-40B4-BE49-F238E27FC236}">
              <a16:creationId xmlns:a16="http://schemas.microsoft.com/office/drawing/2014/main" id="{BA9D4020-7BF3-46F2-9EDD-7EA138B9879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01" name="Text Box 26">
          <a:extLst>
            <a:ext uri="{FF2B5EF4-FFF2-40B4-BE49-F238E27FC236}">
              <a16:creationId xmlns:a16="http://schemas.microsoft.com/office/drawing/2014/main" id="{C8F18B02-7C5F-448E-8896-91A71F938A3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02" name="Text Box 4">
          <a:extLst>
            <a:ext uri="{FF2B5EF4-FFF2-40B4-BE49-F238E27FC236}">
              <a16:creationId xmlns:a16="http://schemas.microsoft.com/office/drawing/2014/main" id="{C52922F0-F7BF-4FBC-8FBA-C7BABAC74F0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03" name="Text Box 3">
          <a:extLst>
            <a:ext uri="{FF2B5EF4-FFF2-40B4-BE49-F238E27FC236}">
              <a16:creationId xmlns:a16="http://schemas.microsoft.com/office/drawing/2014/main" id="{9D22B1E6-8C62-425E-BFA0-157300DA87D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04" name="Text Box 4">
          <a:extLst>
            <a:ext uri="{FF2B5EF4-FFF2-40B4-BE49-F238E27FC236}">
              <a16:creationId xmlns:a16="http://schemas.microsoft.com/office/drawing/2014/main" id="{690D8EF0-8296-4819-808C-AE7E1170033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05" name="Text Box 3">
          <a:extLst>
            <a:ext uri="{FF2B5EF4-FFF2-40B4-BE49-F238E27FC236}">
              <a16:creationId xmlns:a16="http://schemas.microsoft.com/office/drawing/2014/main" id="{8EB337C4-EDF4-4659-A85D-E531791D924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06" name="Text Box 25">
          <a:extLst>
            <a:ext uri="{FF2B5EF4-FFF2-40B4-BE49-F238E27FC236}">
              <a16:creationId xmlns:a16="http://schemas.microsoft.com/office/drawing/2014/main" id="{6617AB0B-1D96-4C1D-A045-F94251F80FD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07" name="Text Box 26">
          <a:extLst>
            <a:ext uri="{FF2B5EF4-FFF2-40B4-BE49-F238E27FC236}">
              <a16:creationId xmlns:a16="http://schemas.microsoft.com/office/drawing/2014/main" id="{A2758DA5-ADB6-47E5-8F12-63C5C439F57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08" name="Text Box 4">
          <a:extLst>
            <a:ext uri="{FF2B5EF4-FFF2-40B4-BE49-F238E27FC236}">
              <a16:creationId xmlns:a16="http://schemas.microsoft.com/office/drawing/2014/main" id="{7A15333F-504F-4C65-AB4F-5EA6861B835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09" name="Text Box 3">
          <a:extLst>
            <a:ext uri="{FF2B5EF4-FFF2-40B4-BE49-F238E27FC236}">
              <a16:creationId xmlns:a16="http://schemas.microsoft.com/office/drawing/2014/main" id="{FADA70CD-FA45-46EF-800C-B4E1B51EEBE2}"/>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10" name="Text Box 4">
          <a:extLst>
            <a:ext uri="{FF2B5EF4-FFF2-40B4-BE49-F238E27FC236}">
              <a16:creationId xmlns:a16="http://schemas.microsoft.com/office/drawing/2014/main" id="{CEE0DEA8-E29E-403D-A799-139C2D36B501}"/>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11" name="Text Box 3">
          <a:extLst>
            <a:ext uri="{FF2B5EF4-FFF2-40B4-BE49-F238E27FC236}">
              <a16:creationId xmlns:a16="http://schemas.microsoft.com/office/drawing/2014/main" id="{F1E07837-9BC2-4155-84DC-6874A58B41E6}"/>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12" name="Text Box 25">
          <a:extLst>
            <a:ext uri="{FF2B5EF4-FFF2-40B4-BE49-F238E27FC236}">
              <a16:creationId xmlns:a16="http://schemas.microsoft.com/office/drawing/2014/main" id="{E25D4EA8-AF8F-45C7-831F-9A0923889F7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13" name="Text Box 26">
          <a:extLst>
            <a:ext uri="{FF2B5EF4-FFF2-40B4-BE49-F238E27FC236}">
              <a16:creationId xmlns:a16="http://schemas.microsoft.com/office/drawing/2014/main" id="{01B5E1CB-101A-428C-8301-EFD1695F579A}"/>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14" name="Text Box 4">
          <a:extLst>
            <a:ext uri="{FF2B5EF4-FFF2-40B4-BE49-F238E27FC236}">
              <a16:creationId xmlns:a16="http://schemas.microsoft.com/office/drawing/2014/main" id="{346FD266-FE7D-4A74-A353-420131DB607C}"/>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15" name="Text Box 3">
          <a:extLst>
            <a:ext uri="{FF2B5EF4-FFF2-40B4-BE49-F238E27FC236}">
              <a16:creationId xmlns:a16="http://schemas.microsoft.com/office/drawing/2014/main" id="{A5F3030F-93CC-4A48-A8D0-D7C7B9C7F244}"/>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16" name="Text Box 4">
          <a:extLst>
            <a:ext uri="{FF2B5EF4-FFF2-40B4-BE49-F238E27FC236}">
              <a16:creationId xmlns:a16="http://schemas.microsoft.com/office/drawing/2014/main" id="{3AAA5595-CB81-4CC4-B9CF-C14125F33A2A}"/>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17" name="Text Box 3">
          <a:extLst>
            <a:ext uri="{FF2B5EF4-FFF2-40B4-BE49-F238E27FC236}">
              <a16:creationId xmlns:a16="http://schemas.microsoft.com/office/drawing/2014/main" id="{3CF4CAB3-536D-414A-86C3-D02FF40E0DBD}"/>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18" name="Text Box 25">
          <a:extLst>
            <a:ext uri="{FF2B5EF4-FFF2-40B4-BE49-F238E27FC236}">
              <a16:creationId xmlns:a16="http://schemas.microsoft.com/office/drawing/2014/main" id="{D4495DCF-8FEB-41EB-936D-68B73559A9D3}"/>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19" name="Text Box 26">
          <a:extLst>
            <a:ext uri="{FF2B5EF4-FFF2-40B4-BE49-F238E27FC236}">
              <a16:creationId xmlns:a16="http://schemas.microsoft.com/office/drawing/2014/main" id="{DA15BE63-3C78-456D-B24C-3E9FF82A674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20" name="Text Box 4">
          <a:extLst>
            <a:ext uri="{FF2B5EF4-FFF2-40B4-BE49-F238E27FC236}">
              <a16:creationId xmlns:a16="http://schemas.microsoft.com/office/drawing/2014/main" id="{4333AFCB-D762-417C-9FE9-CF62BBA730F8}"/>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21" name="Text Box 3">
          <a:extLst>
            <a:ext uri="{FF2B5EF4-FFF2-40B4-BE49-F238E27FC236}">
              <a16:creationId xmlns:a16="http://schemas.microsoft.com/office/drawing/2014/main" id="{8CFFF453-9C2D-4CE2-B1D8-A8772D51AF2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22" name="Text Box 4">
          <a:extLst>
            <a:ext uri="{FF2B5EF4-FFF2-40B4-BE49-F238E27FC236}">
              <a16:creationId xmlns:a16="http://schemas.microsoft.com/office/drawing/2014/main" id="{01C45D56-8F31-4EC3-95A3-0BF84B8DDF37}"/>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23" name="Text Box 3">
          <a:extLst>
            <a:ext uri="{FF2B5EF4-FFF2-40B4-BE49-F238E27FC236}">
              <a16:creationId xmlns:a16="http://schemas.microsoft.com/office/drawing/2014/main" id="{6687BB57-3B97-4910-A17C-361125DA1080}"/>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24" name="Text Box 25">
          <a:extLst>
            <a:ext uri="{FF2B5EF4-FFF2-40B4-BE49-F238E27FC236}">
              <a16:creationId xmlns:a16="http://schemas.microsoft.com/office/drawing/2014/main" id="{AEA373E6-CA0A-49A8-8D4E-E34A39512109}"/>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25" name="Text Box 26">
          <a:extLst>
            <a:ext uri="{FF2B5EF4-FFF2-40B4-BE49-F238E27FC236}">
              <a16:creationId xmlns:a16="http://schemas.microsoft.com/office/drawing/2014/main" id="{C6A9F0A2-9234-4939-B51C-340B2E4A3425}"/>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2426" name="Text Box 4">
          <a:extLst>
            <a:ext uri="{FF2B5EF4-FFF2-40B4-BE49-F238E27FC236}">
              <a16:creationId xmlns:a16="http://schemas.microsoft.com/office/drawing/2014/main" id="{F19FCC89-2408-4242-83A8-A90CDBA1177C}"/>
            </a:ext>
          </a:extLst>
        </xdr:cNvPr>
        <xdr:cNvSpPr txBox="1">
          <a:spLocks noChangeArrowheads="1"/>
        </xdr:cNvSpPr>
      </xdr:nvSpPr>
      <xdr:spPr bwMode="auto">
        <a:xfrm>
          <a:off x="7191375"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27" name="Text Box 3">
          <a:extLst>
            <a:ext uri="{FF2B5EF4-FFF2-40B4-BE49-F238E27FC236}">
              <a16:creationId xmlns:a16="http://schemas.microsoft.com/office/drawing/2014/main" id="{23263C97-18AB-4802-ACF5-2E0D3C6D9C57}"/>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28" name="Text Box 4">
          <a:extLst>
            <a:ext uri="{FF2B5EF4-FFF2-40B4-BE49-F238E27FC236}">
              <a16:creationId xmlns:a16="http://schemas.microsoft.com/office/drawing/2014/main" id="{5B312706-FE80-4F1B-81AE-D7DC01078EFF}"/>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29" name="Text Box 3">
          <a:extLst>
            <a:ext uri="{FF2B5EF4-FFF2-40B4-BE49-F238E27FC236}">
              <a16:creationId xmlns:a16="http://schemas.microsoft.com/office/drawing/2014/main" id="{4359FEA0-E8BB-4FBD-8595-372D0DD217F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30" name="Text Box 25">
          <a:extLst>
            <a:ext uri="{FF2B5EF4-FFF2-40B4-BE49-F238E27FC236}">
              <a16:creationId xmlns:a16="http://schemas.microsoft.com/office/drawing/2014/main" id="{51DA9571-1873-4735-923A-A7DB9FC002F0}"/>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31" name="Text Box 26">
          <a:extLst>
            <a:ext uri="{FF2B5EF4-FFF2-40B4-BE49-F238E27FC236}">
              <a16:creationId xmlns:a16="http://schemas.microsoft.com/office/drawing/2014/main" id="{4338E3E3-797D-4C93-99C2-2E8ED3ABFE4B}"/>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2432" name="Text Box 4">
          <a:extLst>
            <a:ext uri="{FF2B5EF4-FFF2-40B4-BE49-F238E27FC236}">
              <a16:creationId xmlns:a16="http://schemas.microsoft.com/office/drawing/2014/main" id="{EE97D186-AAA6-4355-AC89-F050BC6CB908}"/>
            </a:ext>
          </a:extLst>
        </xdr:cNvPr>
        <xdr:cNvSpPr txBox="1">
          <a:spLocks noChangeArrowheads="1"/>
        </xdr:cNvSpPr>
      </xdr:nvSpPr>
      <xdr:spPr bwMode="auto">
        <a:xfrm>
          <a:off x="6553200" y="19564350"/>
          <a:ext cx="1047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33" name="Text Box 3">
          <a:extLst>
            <a:ext uri="{FF2B5EF4-FFF2-40B4-BE49-F238E27FC236}">
              <a16:creationId xmlns:a16="http://schemas.microsoft.com/office/drawing/2014/main" id="{CC48F6E9-1D91-4BD3-9725-58D2D234909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34" name="Text Box 4">
          <a:extLst>
            <a:ext uri="{FF2B5EF4-FFF2-40B4-BE49-F238E27FC236}">
              <a16:creationId xmlns:a16="http://schemas.microsoft.com/office/drawing/2014/main" id="{E8C5CAE9-7AD8-4A5F-9B3E-AF9FC33AB0A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35" name="Text Box 3">
          <a:extLst>
            <a:ext uri="{FF2B5EF4-FFF2-40B4-BE49-F238E27FC236}">
              <a16:creationId xmlns:a16="http://schemas.microsoft.com/office/drawing/2014/main" id="{59B6E6DA-AE73-480F-A72E-F53163CCE45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36" name="Text Box 25">
          <a:extLst>
            <a:ext uri="{FF2B5EF4-FFF2-40B4-BE49-F238E27FC236}">
              <a16:creationId xmlns:a16="http://schemas.microsoft.com/office/drawing/2014/main" id="{88158E27-7EA3-48D8-A4C0-B91072C0D6C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37" name="Text Box 26">
          <a:extLst>
            <a:ext uri="{FF2B5EF4-FFF2-40B4-BE49-F238E27FC236}">
              <a16:creationId xmlns:a16="http://schemas.microsoft.com/office/drawing/2014/main" id="{C9260E43-3E07-4D06-9525-EA57F086B00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38" name="Text Box 4">
          <a:extLst>
            <a:ext uri="{FF2B5EF4-FFF2-40B4-BE49-F238E27FC236}">
              <a16:creationId xmlns:a16="http://schemas.microsoft.com/office/drawing/2014/main" id="{5F596BEE-BA39-43B9-998F-E700DBBC2CC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39" name="Text Box 3">
          <a:extLst>
            <a:ext uri="{FF2B5EF4-FFF2-40B4-BE49-F238E27FC236}">
              <a16:creationId xmlns:a16="http://schemas.microsoft.com/office/drawing/2014/main" id="{F6CFBA1E-3B1D-4700-93BA-224ED45BE51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0" name="Text Box 4">
          <a:extLst>
            <a:ext uri="{FF2B5EF4-FFF2-40B4-BE49-F238E27FC236}">
              <a16:creationId xmlns:a16="http://schemas.microsoft.com/office/drawing/2014/main" id="{76CFE468-C21A-4F6F-9F99-8D0E28CD890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1" name="Text Box 3">
          <a:extLst>
            <a:ext uri="{FF2B5EF4-FFF2-40B4-BE49-F238E27FC236}">
              <a16:creationId xmlns:a16="http://schemas.microsoft.com/office/drawing/2014/main" id="{A9E357CF-118A-44D9-A564-557B8C9DCF3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2" name="Text Box 25">
          <a:extLst>
            <a:ext uri="{FF2B5EF4-FFF2-40B4-BE49-F238E27FC236}">
              <a16:creationId xmlns:a16="http://schemas.microsoft.com/office/drawing/2014/main" id="{755703EC-BAD3-4C89-86C2-819FA90FC0D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3" name="Text Box 26">
          <a:extLst>
            <a:ext uri="{FF2B5EF4-FFF2-40B4-BE49-F238E27FC236}">
              <a16:creationId xmlns:a16="http://schemas.microsoft.com/office/drawing/2014/main" id="{7DDD4A94-EBAD-4C3A-B3A5-EEC3B52C213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4" name="Text Box 4">
          <a:extLst>
            <a:ext uri="{FF2B5EF4-FFF2-40B4-BE49-F238E27FC236}">
              <a16:creationId xmlns:a16="http://schemas.microsoft.com/office/drawing/2014/main" id="{AC586AFB-708D-4C28-BD1D-C117B68E161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5" name="Text Box 3">
          <a:extLst>
            <a:ext uri="{FF2B5EF4-FFF2-40B4-BE49-F238E27FC236}">
              <a16:creationId xmlns:a16="http://schemas.microsoft.com/office/drawing/2014/main" id="{0EEA2231-9A25-49F8-BAC1-A01C714C55D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6" name="Text Box 4">
          <a:extLst>
            <a:ext uri="{FF2B5EF4-FFF2-40B4-BE49-F238E27FC236}">
              <a16:creationId xmlns:a16="http://schemas.microsoft.com/office/drawing/2014/main" id="{6E6E0168-3735-4B02-B036-8676B3B97D2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7" name="Text Box 3">
          <a:extLst>
            <a:ext uri="{FF2B5EF4-FFF2-40B4-BE49-F238E27FC236}">
              <a16:creationId xmlns:a16="http://schemas.microsoft.com/office/drawing/2014/main" id="{E3005FF9-C9BB-4415-8A0D-A36B11D34CC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8" name="Text Box 25">
          <a:extLst>
            <a:ext uri="{FF2B5EF4-FFF2-40B4-BE49-F238E27FC236}">
              <a16:creationId xmlns:a16="http://schemas.microsoft.com/office/drawing/2014/main" id="{16E1D77B-2984-4BFA-8AB4-D026CF245BB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49" name="Text Box 26">
          <a:extLst>
            <a:ext uri="{FF2B5EF4-FFF2-40B4-BE49-F238E27FC236}">
              <a16:creationId xmlns:a16="http://schemas.microsoft.com/office/drawing/2014/main" id="{09732FA4-12C7-4AB2-A33F-7613A6F8A16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0" name="Text Box 4">
          <a:extLst>
            <a:ext uri="{FF2B5EF4-FFF2-40B4-BE49-F238E27FC236}">
              <a16:creationId xmlns:a16="http://schemas.microsoft.com/office/drawing/2014/main" id="{AB97C8DD-9A23-40EE-9D1E-A2330963E5B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1" name="Text Box 3">
          <a:extLst>
            <a:ext uri="{FF2B5EF4-FFF2-40B4-BE49-F238E27FC236}">
              <a16:creationId xmlns:a16="http://schemas.microsoft.com/office/drawing/2014/main" id="{BFA3B211-7457-4753-954B-4F2151967FE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2" name="Text Box 4">
          <a:extLst>
            <a:ext uri="{FF2B5EF4-FFF2-40B4-BE49-F238E27FC236}">
              <a16:creationId xmlns:a16="http://schemas.microsoft.com/office/drawing/2014/main" id="{B6166A51-A8D2-446E-B85C-FB0458EC44C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3" name="Text Box 3">
          <a:extLst>
            <a:ext uri="{FF2B5EF4-FFF2-40B4-BE49-F238E27FC236}">
              <a16:creationId xmlns:a16="http://schemas.microsoft.com/office/drawing/2014/main" id="{8F0DBE3D-CCE8-4417-B4D1-BE254325D51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4" name="Text Box 25">
          <a:extLst>
            <a:ext uri="{FF2B5EF4-FFF2-40B4-BE49-F238E27FC236}">
              <a16:creationId xmlns:a16="http://schemas.microsoft.com/office/drawing/2014/main" id="{3D0E0CC9-426D-4CBB-A917-2A96A15BDCD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5" name="Text Box 26">
          <a:extLst>
            <a:ext uri="{FF2B5EF4-FFF2-40B4-BE49-F238E27FC236}">
              <a16:creationId xmlns:a16="http://schemas.microsoft.com/office/drawing/2014/main" id="{152D03A5-91AA-41FB-8A11-E7D91431E6E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6" name="Text Box 4">
          <a:extLst>
            <a:ext uri="{FF2B5EF4-FFF2-40B4-BE49-F238E27FC236}">
              <a16:creationId xmlns:a16="http://schemas.microsoft.com/office/drawing/2014/main" id="{67C218D7-EF82-4DDE-9CEF-73EB7E1750A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7" name="Text Box 3">
          <a:extLst>
            <a:ext uri="{FF2B5EF4-FFF2-40B4-BE49-F238E27FC236}">
              <a16:creationId xmlns:a16="http://schemas.microsoft.com/office/drawing/2014/main" id="{4EBB3784-2498-4E70-AAFB-731EC2CBD4B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8" name="Text Box 4">
          <a:extLst>
            <a:ext uri="{FF2B5EF4-FFF2-40B4-BE49-F238E27FC236}">
              <a16:creationId xmlns:a16="http://schemas.microsoft.com/office/drawing/2014/main" id="{089363DF-5CF1-42E0-AA57-64B1A8E4385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59" name="Text Box 3">
          <a:extLst>
            <a:ext uri="{FF2B5EF4-FFF2-40B4-BE49-F238E27FC236}">
              <a16:creationId xmlns:a16="http://schemas.microsoft.com/office/drawing/2014/main" id="{62E0D5EF-D0E6-4AC5-921A-F089CC66E5A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0" name="Text Box 25">
          <a:extLst>
            <a:ext uri="{FF2B5EF4-FFF2-40B4-BE49-F238E27FC236}">
              <a16:creationId xmlns:a16="http://schemas.microsoft.com/office/drawing/2014/main" id="{021F70A0-6576-4355-A094-334239727D7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1" name="Text Box 26">
          <a:extLst>
            <a:ext uri="{FF2B5EF4-FFF2-40B4-BE49-F238E27FC236}">
              <a16:creationId xmlns:a16="http://schemas.microsoft.com/office/drawing/2014/main" id="{1F44642F-F40D-4619-9BD5-80B333C069C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2" name="Text Box 4">
          <a:extLst>
            <a:ext uri="{FF2B5EF4-FFF2-40B4-BE49-F238E27FC236}">
              <a16:creationId xmlns:a16="http://schemas.microsoft.com/office/drawing/2014/main" id="{D673B03C-FF8B-415B-BE13-0C11088618D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3" name="Text Box 3">
          <a:extLst>
            <a:ext uri="{FF2B5EF4-FFF2-40B4-BE49-F238E27FC236}">
              <a16:creationId xmlns:a16="http://schemas.microsoft.com/office/drawing/2014/main" id="{31565A7E-96F6-4C56-AFC0-ABEB5AB7A3A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4" name="Text Box 4">
          <a:extLst>
            <a:ext uri="{FF2B5EF4-FFF2-40B4-BE49-F238E27FC236}">
              <a16:creationId xmlns:a16="http://schemas.microsoft.com/office/drawing/2014/main" id="{A6977C84-4642-4768-A1CB-12D119E3595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5" name="Text Box 3">
          <a:extLst>
            <a:ext uri="{FF2B5EF4-FFF2-40B4-BE49-F238E27FC236}">
              <a16:creationId xmlns:a16="http://schemas.microsoft.com/office/drawing/2014/main" id="{29CA0362-CBC7-4555-896A-2EE99C177AD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6" name="Text Box 25">
          <a:extLst>
            <a:ext uri="{FF2B5EF4-FFF2-40B4-BE49-F238E27FC236}">
              <a16:creationId xmlns:a16="http://schemas.microsoft.com/office/drawing/2014/main" id="{0EFE15E3-080A-4867-90DA-1A5E2728096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7" name="Text Box 26">
          <a:extLst>
            <a:ext uri="{FF2B5EF4-FFF2-40B4-BE49-F238E27FC236}">
              <a16:creationId xmlns:a16="http://schemas.microsoft.com/office/drawing/2014/main" id="{06C08F8A-BA5D-450C-8B45-C11445DE6D4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8" name="Text Box 4">
          <a:extLst>
            <a:ext uri="{FF2B5EF4-FFF2-40B4-BE49-F238E27FC236}">
              <a16:creationId xmlns:a16="http://schemas.microsoft.com/office/drawing/2014/main" id="{C70F673B-343E-4612-B724-BCC893C5C62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69" name="Text Box 3">
          <a:extLst>
            <a:ext uri="{FF2B5EF4-FFF2-40B4-BE49-F238E27FC236}">
              <a16:creationId xmlns:a16="http://schemas.microsoft.com/office/drawing/2014/main" id="{E65712CD-0214-4FDB-933E-6539C3BB350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0" name="Text Box 4">
          <a:extLst>
            <a:ext uri="{FF2B5EF4-FFF2-40B4-BE49-F238E27FC236}">
              <a16:creationId xmlns:a16="http://schemas.microsoft.com/office/drawing/2014/main" id="{A61CFA4C-D4EA-48E1-8B25-4138DCA115B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1" name="Text Box 3">
          <a:extLst>
            <a:ext uri="{FF2B5EF4-FFF2-40B4-BE49-F238E27FC236}">
              <a16:creationId xmlns:a16="http://schemas.microsoft.com/office/drawing/2014/main" id="{EE93C9FC-1124-4D36-86EB-8FD5F0091CE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2" name="Text Box 25">
          <a:extLst>
            <a:ext uri="{FF2B5EF4-FFF2-40B4-BE49-F238E27FC236}">
              <a16:creationId xmlns:a16="http://schemas.microsoft.com/office/drawing/2014/main" id="{C94CE264-BEC5-43BD-8D9C-7914C032603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3" name="Text Box 26">
          <a:extLst>
            <a:ext uri="{FF2B5EF4-FFF2-40B4-BE49-F238E27FC236}">
              <a16:creationId xmlns:a16="http://schemas.microsoft.com/office/drawing/2014/main" id="{CAB92363-5D97-44F3-A732-D8BE1ABC2B3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4" name="Text Box 4">
          <a:extLst>
            <a:ext uri="{FF2B5EF4-FFF2-40B4-BE49-F238E27FC236}">
              <a16:creationId xmlns:a16="http://schemas.microsoft.com/office/drawing/2014/main" id="{9C62E117-CEE1-4F00-AD33-2A3794F3D13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5" name="Text Box 3">
          <a:extLst>
            <a:ext uri="{FF2B5EF4-FFF2-40B4-BE49-F238E27FC236}">
              <a16:creationId xmlns:a16="http://schemas.microsoft.com/office/drawing/2014/main" id="{EEDA514A-7803-4258-B635-5D8680A614A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6" name="Text Box 4">
          <a:extLst>
            <a:ext uri="{FF2B5EF4-FFF2-40B4-BE49-F238E27FC236}">
              <a16:creationId xmlns:a16="http://schemas.microsoft.com/office/drawing/2014/main" id="{0D446E8A-7CC8-427B-959C-DAC3812703E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7" name="Text Box 3">
          <a:extLst>
            <a:ext uri="{FF2B5EF4-FFF2-40B4-BE49-F238E27FC236}">
              <a16:creationId xmlns:a16="http://schemas.microsoft.com/office/drawing/2014/main" id="{19424B97-475C-4266-AAA4-6A40B76C5E1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8" name="Text Box 25">
          <a:extLst>
            <a:ext uri="{FF2B5EF4-FFF2-40B4-BE49-F238E27FC236}">
              <a16:creationId xmlns:a16="http://schemas.microsoft.com/office/drawing/2014/main" id="{CA7B5691-1197-4F70-AB09-4842B424B30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79" name="Text Box 26">
          <a:extLst>
            <a:ext uri="{FF2B5EF4-FFF2-40B4-BE49-F238E27FC236}">
              <a16:creationId xmlns:a16="http://schemas.microsoft.com/office/drawing/2014/main" id="{DD3F68DA-8DA9-40FA-8AD4-9A5A860B3B4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0" name="Text Box 4">
          <a:extLst>
            <a:ext uri="{FF2B5EF4-FFF2-40B4-BE49-F238E27FC236}">
              <a16:creationId xmlns:a16="http://schemas.microsoft.com/office/drawing/2014/main" id="{15B66745-262B-4104-A6D3-6B0B4639A33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1" name="Text Box 3">
          <a:extLst>
            <a:ext uri="{FF2B5EF4-FFF2-40B4-BE49-F238E27FC236}">
              <a16:creationId xmlns:a16="http://schemas.microsoft.com/office/drawing/2014/main" id="{1982FBC6-A9F5-4EB4-B783-F41EB35D673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2" name="Text Box 4">
          <a:extLst>
            <a:ext uri="{FF2B5EF4-FFF2-40B4-BE49-F238E27FC236}">
              <a16:creationId xmlns:a16="http://schemas.microsoft.com/office/drawing/2014/main" id="{D5E095D5-D29C-4A96-8E0F-9D1FFE96AFA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3" name="Text Box 3">
          <a:extLst>
            <a:ext uri="{FF2B5EF4-FFF2-40B4-BE49-F238E27FC236}">
              <a16:creationId xmlns:a16="http://schemas.microsoft.com/office/drawing/2014/main" id="{326BC784-AD14-472A-AE28-C39C5896F0F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4" name="Text Box 25">
          <a:extLst>
            <a:ext uri="{FF2B5EF4-FFF2-40B4-BE49-F238E27FC236}">
              <a16:creationId xmlns:a16="http://schemas.microsoft.com/office/drawing/2014/main" id="{F3C51A63-34C3-4D2B-A7FD-34A45D3EC10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5" name="Text Box 26">
          <a:extLst>
            <a:ext uri="{FF2B5EF4-FFF2-40B4-BE49-F238E27FC236}">
              <a16:creationId xmlns:a16="http://schemas.microsoft.com/office/drawing/2014/main" id="{40FCB106-A40E-429D-AC60-65DA690426D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6" name="Text Box 4">
          <a:extLst>
            <a:ext uri="{FF2B5EF4-FFF2-40B4-BE49-F238E27FC236}">
              <a16:creationId xmlns:a16="http://schemas.microsoft.com/office/drawing/2014/main" id="{E1DBACEA-FFE8-4FD5-9633-0E9E7D6A827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7" name="Text Box 3">
          <a:extLst>
            <a:ext uri="{FF2B5EF4-FFF2-40B4-BE49-F238E27FC236}">
              <a16:creationId xmlns:a16="http://schemas.microsoft.com/office/drawing/2014/main" id="{383B83BB-0416-48FC-8C50-08D8BFF4B84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8" name="Text Box 4">
          <a:extLst>
            <a:ext uri="{FF2B5EF4-FFF2-40B4-BE49-F238E27FC236}">
              <a16:creationId xmlns:a16="http://schemas.microsoft.com/office/drawing/2014/main" id="{71DA65B3-C0E4-4A9F-AB13-DAD5977176F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89" name="Text Box 3">
          <a:extLst>
            <a:ext uri="{FF2B5EF4-FFF2-40B4-BE49-F238E27FC236}">
              <a16:creationId xmlns:a16="http://schemas.microsoft.com/office/drawing/2014/main" id="{93C6647F-9D9A-4873-A703-8A32A067428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0" name="Text Box 25">
          <a:extLst>
            <a:ext uri="{FF2B5EF4-FFF2-40B4-BE49-F238E27FC236}">
              <a16:creationId xmlns:a16="http://schemas.microsoft.com/office/drawing/2014/main" id="{1BE89D49-DF42-4097-B8FF-B30AFACA7AE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1" name="Text Box 26">
          <a:extLst>
            <a:ext uri="{FF2B5EF4-FFF2-40B4-BE49-F238E27FC236}">
              <a16:creationId xmlns:a16="http://schemas.microsoft.com/office/drawing/2014/main" id="{F4EC79DC-BD30-4BDA-A433-8776E3C62DE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2" name="Text Box 4">
          <a:extLst>
            <a:ext uri="{FF2B5EF4-FFF2-40B4-BE49-F238E27FC236}">
              <a16:creationId xmlns:a16="http://schemas.microsoft.com/office/drawing/2014/main" id="{EA4A1DBB-91B7-4263-ADB4-F1D009635E2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3" name="Text Box 3">
          <a:extLst>
            <a:ext uri="{FF2B5EF4-FFF2-40B4-BE49-F238E27FC236}">
              <a16:creationId xmlns:a16="http://schemas.microsoft.com/office/drawing/2014/main" id="{F5734629-D3FC-4A37-A7A9-1B6F3C4BBE2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4" name="Text Box 4">
          <a:extLst>
            <a:ext uri="{FF2B5EF4-FFF2-40B4-BE49-F238E27FC236}">
              <a16:creationId xmlns:a16="http://schemas.microsoft.com/office/drawing/2014/main" id="{CC05DD90-CC7B-4BE4-A3E5-A57EC7A110F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5" name="Text Box 3">
          <a:extLst>
            <a:ext uri="{FF2B5EF4-FFF2-40B4-BE49-F238E27FC236}">
              <a16:creationId xmlns:a16="http://schemas.microsoft.com/office/drawing/2014/main" id="{84EC021C-889D-4AF5-87BD-7DF42098738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6" name="Text Box 25">
          <a:extLst>
            <a:ext uri="{FF2B5EF4-FFF2-40B4-BE49-F238E27FC236}">
              <a16:creationId xmlns:a16="http://schemas.microsoft.com/office/drawing/2014/main" id="{6F4DC736-5815-4B86-90D4-A79F8AAD3F5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7" name="Text Box 26">
          <a:extLst>
            <a:ext uri="{FF2B5EF4-FFF2-40B4-BE49-F238E27FC236}">
              <a16:creationId xmlns:a16="http://schemas.microsoft.com/office/drawing/2014/main" id="{9FFFD22C-6741-4DF1-B9AA-63332059657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8" name="Text Box 4">
          <a:extLst>
            <a:ext uri="{FF2B5EF4-FFF2-40B4-BE49-F238E27FC236}">
              <a16:creationId xmlns:a16="http://schemas.microsoft.com/office/drawing/2014/main" id="{4F57DC08-D105-46A5-9154-DDBF59BB45F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499" name="Text Box 3">
          <a:extLst>
            <a:ext uri="{FF2B5EF4-FFF2-40B4-BE49-F238E27FC236}">
              <a16:creationId xmlns:a16="http://schemas.microsoft.com/office/drawing/2014/main" id="{FD0197A5-D780-4224-83D7-EED94A01C0D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0" name="Text Box 4">
          <a:extLst>
            <a:ext uri="{FF2B5EF4-FFF2-40B4-BE49-F238E27FC236}">
              <a16:creationId xmlns:a16="http://schemas.microsoft.com/office/drawing/2014/main" id="{78BF920D-FD76-4854-B67D-E262AC9C530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1" name="Text Box 3">
          <a:extLst>
            <a:ext uri="{FF2B5EF4-FFF2-40B4-BE49-F238E27FC236}">
              <a16:creationId xmlns:a16="http://schemas.microsoft.com/office/drawing/2014/main" id="{DB8A95DB-EC41-44C0-B830-F69DD8596E8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2" name="Text Box 25">
          <a:extLst>
            <a:ext uri="{FF2B5EF4-FFF2-40B4-BE49-F238E27FC236}">
              <a16:creationId xmlns:a16="http://schemas.microsoft.com/office/drawing/2014/main" id="{2642351A-62A7-4609-9696-FA2E2F6D9B0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3" name="Text Box 26">
          <a:extLst>
            <a:ext uri="{FF2B5EF4-FFF2-40B4-BE49-F238E27FC236}">
              <a16:creationId xmlns:a16="http://schemas.microsoft.com/office/drawing/2014/main" id="{9131370F-7081-41BF-9AD2-CFD369C6C6E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4" name="Text Box 4">
          <a:extLst>
            <a:ext uri="{FF2B5EF4-FFF2-40B4-BE49-F238E27FC236}">
              <a16:creationId xmlns:a16="http://schemas.microsoft.com/office/drawing/2014/main" id="{07891DDA-57DA-4964-BC28-B977324319D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5" name="Text Box 3">
          <a:extLst>
            <a:ext uri="{FF2B5EF4-FFF2-40B4-BE49-F238E27FC236}">
              <a16:creationId xmlns:a16="http://schemas.microsoft.com/office/drawing/2014/main" id="{3604ED80-23EE-4453-AF05-1D74793BFFC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6" name="Text Box 4">
          <a:extLst>
            <a:ext uri="{FF2B5EF4-FFF2-40B4-BE49-F238E27FC236}">
              <a16:creationId xmlns:a16="http://schemas.microsoft.com/office/drawing/2014/main" id="{A4EB9749-5056-46BD-899B-F4B93A58C2E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7" name="Text Box 3">
          <a:extLst>
            <a:ext uri="{FF2B5EF4-FFF2-40B4-BE49-F238E27FC236}">
              <a16:creationId xmlns:a16="http://schemas.microsoft.com/office/drawing/2014/main" id="{1110AE56-CBFE-4AEF-8AD0-003FCB28141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8" name="Text Box 25">
          <a:extLst>
            <a:ext uri="{FF2B5EF4-FFF2-40B4-BE49-F238E27FC236}">
              <a16:creationId xmlns:a16="http://schemas.microsoft.com/office/drawing/2014/main" id="{96520828-DE65-4232-B307-5646EAB039A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09" name="Text Box 26">
          <a:extLst>
            <a:ext uri="{FF2B5EF4-FFF2-40B4-BE49-F238E27FC236}">
              <a16:creationId xmlns:a16="http://schemas.microsoft.com/office/drawing/2014/main" id="{0F0E425C-997C-4005-B447-65910EC61E5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0" name="Text Box 4">
          <a:extLst>
            <a:ext uri="{FF2B5EF4-FFF2-40B4-BE49-F238E27FC236}">
              <a16:creationId xmlns:a16="http://schemas.microsoft.com/office/drawing/2014/main" id="{39142A99-DC94-4CD7-9D41-219E638654D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1" name="Text Box 3">
          <a:extLst>
            <a:ext uri="{FF2B5EF4-FFF2-40B4-BE49-F238E27FC236}">
              <a16:creationId xmlns:a16="http://schemas.microsoft.com/office/drawing/2014/main" id="{19B3F782-9922-435E-A332-49B7595D250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2" name="Text Box 4">
          <a:extLst>
            <a:ext uri="{FF2B5EF4-FFF2-40B4-BE49-F238E27FC236}">
              <a16:creationId xmlns:a16="http://schemas.microsoft.com/office/drawing/2014/main" id="{EE9F9451-A2C2-4817-9272-A4C9BF6EBFE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3" name="Text Box 3">
          <a:extLst>
            <a:ext uri="{FF2B5EF4-FFF2-40B4-BE49-F238E27FC236}">
              <a16:creationId xmlns:a16="http://schemas.microsoft.com/office/drawing/2014/main" id="{F29C7AEC-5A4F-4BEE-A93B-1DE4CEF65EA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4" name="Text Box 25">
          <a:extLst>
            <a:ext uri="{FF2B5EF4-FFF2-40B4-BE49-F238E27FC236}">
              <a16:creationId xmlns:a16="http://schemas.microsoft.com/office/drawing/2014/main" id="{EB6205EC-0E1B-4848-859E-A03E2575C29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5" name="Text Box 26">
          <a:extLst>
            <a:ext uri="{FF2B5EF4-FFF2-40B4-BE49-F238E27FC236}">
              <a16:creationId xmlns:a16="http://schemas.microsoft.com/office/drawing/2014/main" id="{9D7A7D67-DEA0-42BE-A30C-950105FD8C1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6" name="Text Box 4">
          <a:extLst>
            <a:ext uri="{FF2B5EF4-FFF2-40B4-BE49-F238E27FC236}">
              <a16:creationId xmlns:a16="http://schemas.microsoft.com/office/drawing/2014/main" id="{9D7626A8-0199-457E-B518-D1CBF9A8651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7" name="Text Box 3">
          <a:extLst>
            <a:ext uri="{FF2B5EF4-FFF2-40B4-BE49-F238E27FC236}">
              <a16:creationId xmlns:a16="http://schemas.microsoft.com/office/drawing/2014/main" id="{3390D54B-BB93-445D-B5C6-68CB09EF3C1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8" name="Text Box 4">
          <a:extLst>
            <a:ext uri="{FF2B5EF4-FFF2-40B4-BE49-F238E27FC236}">
              <a16:creationId xmlns:a16="http://schemas.microsoft.com/office/drawing/2014/main" id="{C4ED9C59-5B7E-41A4-86B2-51AE8214F6A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19" name="Text Box 3">
          <a:extLst>
            <a:ext uri="{FF2B5EF4-FFF2-40B4-BE49-F238E27FC236}">
              <a16:creationId xmlns:a16="http://schemas.microsoft.com/office/drawing/2014/main" id="{C749303D-D78D-45CA-A25E-12BEE4DCFEE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0" name="Text Box 25">
          <a:extLst>
            <a:ext uri="{FF2B5EF4-FFF2-40B4-BE49-F238E27FC236}">
              <a16:creationId xmlns:a16="http://schemas.microsoft.com/office/drawing/2014/main" id="{37C2690F-A66F-4921-8C3F-ADF56984963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1" name="Text Box 26">
          <a:extLst>
            <a:ext uri="{FF2B5EF4-FFF2-40B4-BE49-F238E27FC236}">
              <a16:creationId xmlns:a16="http://schemas.microsoft.com/office/drawing/2014/main" id="{1383FC3E-25FD-425B-B9D3-49CA8D41FF8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2" name="Text Box 4">
          <a:extLst>
            <a:ext uri="{FF2B5EF4-FFF2-40B4-BE49-F238E27FC236}">
              <a16:creationId xmlns:a16="http://schemas.microsoft.com/office/drawing/2014/main" id="{5A4883CE-8E03-4F94-B387-62A09C2652A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3" name="Text Box 3">
          <a:extLst>
            <a:ext uri="{FF2B5EF4-FFF2-40B4-BE49-F238E27FC236}">
              <a16:creationId xmlns:a16="http://schemas.microsoft.com/office/drawing/2014/main" id="{5872FDB4-59BA-4E5B-BB0B-C9E4FF66EF2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4" name="Text Box 4">
          <a:extLst>
            <a:ext uri="{FF2B5EF4-FFF2-40B4-BE49-F238E27FC236}">
              <a16:creationId xmlns:a16="http://schemas.microsoft.com/office/drawing/2014/main" id="{26127037-9D2E-4794-AC5D-D3215AF3DBA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5" name="Text Box 3">
          <a:extLst>
            <a:ext uri="{FF2B5EF4-FFF2-40B4-BE49-F238E27FC236}">
              <a16:creationId xmlns:a16="http://schemas.microsoft.com/office/drawing/2014/main" id="{CD8095FE-00C9-46FA-B53F-8BF72B755B3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6" name="Text Box 25">
          <a:extLst>
            <a:ext uri="{FF2B5EF4-FFF2-40B4-BE49-F238E27FC236}">
              <a16:creationId xmlns:a16="http://schemas.microsoft.com/office/drawing/2014/main" id="{49618119-F0FA-4771-94CE-7D91B3D2C67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7" name="Text Box 26">
          <a:extLst>
            <a:ext uri="{FF2B5EF4-FFF2-40B4-BE49-F238E27FC236}">
              <a16:creationId xmlns:a16="http://schemas.microsoft.com/office/drawing/2014/main" id="{B9035E8E-FFD6-466F-A2D6-D713DAECA35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8" name="Text Box 4">
          <a:extLst>
            <a:ext uri="{FF2B5EF4-FFF2-40B4-BE49-F238E27FC236}">
              <a16:creationId xmlns:a16="http://schemas.microsoft.com/office/drawing/2014/main" id="{8EF23BB2-5AC3-4CC7-A432-29955500230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29" name="Text Box 3">
          <a:extLst>
            <a:ext uri="{FF2B5EF4-FFF2-40B4-BE49-F238E27FC236}">
              <a16:creationId xmlns:a16="http://schemas.microsoft.com/office/drawing/2014/main" id="{3F531022-E05A-4E11-A130-61C1EC85091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0" name="Text Box 4">
          <a:extLst>
            <a:ext uri="{FF2B5EF4-FFF2-40B4-BE49-F238E27FC236}">
              <a16:creationId xmlns:a16="http://schemas.microsoft.com/office/drawing/2014/main" id="{5B822B1D-ABE3-461C-B0E8-8584FFBCC26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1" name="Text Box 3">
          <a:extLst>
            <a:ext uri="{FF2B5EF4-FFF2-40B4-BE49-F238E27FC236}">
              <a16:creationId xmlns:a16="http://schemas.microsoft.com/office/drawing/2014/main" id="{3F8401DC-1EF1-4DB9-A8FF-C157B6C68A9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2" name="Text Box 25">
          <a:extLst>
            <a:ext uri="{FF2B5EF4-FFF2-40B4-BE49-F238E27FC236}">
              <a16:creationId xmlns:a16="http://schemas.microsoft.com/office/drawing/2014/main" id="{711D056C-7D6D-4B52-804A-8A93961043B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3" name="Text Box 26">
          <a:extLst>
            <a:ext uri="{FF2B5EF4-FFF2-40B4-BE49-F238E27FC236}">
              <a16:creationId xmlns:a16="http://schemas.microsoft.com/office/drawing/2014/main" id="{8BB9C854-95A2-4F51-8FF7-2B22F218FA7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4" name="Text Box 4">
          <a:extLst>
            <a:ext uri="{FF2B5EF4-FFF2-40B4-BE49-F238E27FC236}">
              <a16:creationId xmlns:a16="http://schemas.microsoft.com/office/drawing/2014/main" id="{48E0E3B6-E717-414A-988B-1E9F7054D97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5" name="Text Box 3">
          <a:extLst>
            <a:ext uri="{FF2B5EF4-FFF2-40B4-BE49-F238E27FC236}">
              <a16:creationId xmlns:a16="http://schemas.microsoft.com/office/drawing/2014/main" id="{DB5E3EAC-CE82-463A-95E7-4380DCD99DF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6" name="Text Box 4">
          <a:extLst>
            <a:ext uri="{FF2B5EF4-FFF2-40B4-BE49-F238E27FC236}">
              <a16:creationId xmlns:a16="http://schemas.microsoft.com/office/drawing/2014/main" id="{A01C3F27-BE17-4AC8-BD56-CDC81B4B5AD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7" name="Text Box 3">
          <a:extLst>
            <a:ext uri="{FF2B5EF4-FFF2-40B4-BE49-F238E27FC236}">
              <a16:creationId xmlns:a16="http://schemas.microsoft.com/office/drawing/2014/main" id="{0F9509B0-DFB7-4AF5-822E-478E94B3F5F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8" name="Text Box 25">
          <a:extLst>
            <a:ext uri="{FF2B5EF4-FFF2-40B4-BE49-F238E27FC236}">
              <a16:creationId xmlns:a16="http://schemas.microsoft.com/office/drawing/2014/main" id="{4E6B3323-4E9B-4EEB-825E-B1C1B1CD348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39" name="Text Box 26">
          <a:extLst>
            <a:ext uri="{FF2B5EF4-FFF2-40B4-BE49-F238E27FC236}">
              <a16:creationId xmlns:a16="http://schemas.microsoft.com/office/drawing/2014/main" id="{B1A6AFA3-50C4-4A24-A41A-0E6472C5CAB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0" name="Text Box 4">
          <a:extLst>
            <a:ext uri="{FF2B5EF4-FFF2-40B4-BE49-F238E27FC236}">
              <a16:creationId xmlns:a16="http://schemas.microsoft.com/office/drawing/2014/main" id="{36D83EDA-703D-49DB-8CD9-22DE40A590D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1" name="Text Box 3">
          <a:extLst>
            <a:ext uri="{FF2B5EF4-FFF2-40B4-BE49-F238E27FC236}">
              <a16:creationId xmlns:a16="http://schemas.microsoft.com/office/drawing/2014/main" id="{7B86E0A8-1AB2-4077-86C7-52BF9F15B06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2" name="Text Box 4">
          <a:extLst>
            <a:ext uri="{FF2B5EF4-FFF2-40B4-BE49-F238E27FC236}">
              <a16:creationId xmlns:a16="http://schemas.microsoft.com/office/drawing/2014/main" id="{243BA52C-02B8-45F5-BF82-5B1AF8CC859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3" name="Text Box 3">
          <a:extLst>
            <a:ext uri="{FF2B5EF4-FFF2-40B4-BE49-F238E27FC236}">
              <a16:creationId xmlns:a16="http://schemas.microsoft.com/office/drawing/2014/main" id="{9DE794CA-716F-4C38-8620-EC3D0F04D5F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4" name="Text Box 25">
          <a:extLst>
            <a:ext uri="{FF2B5EF4-FFF2-40B4-BE49-F238E27FC236}">
              <a16:creationId xmlns:a16="http://schemas.microsoft.com/office/drawing/2014/main" id="{FD7E82F0-AE8A-4AC5-8F4D-B1900825434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5" name="Text Box 26">
          <a:extLst>
            <a:ext uri="{FF2B5EF4-FFF2-40B4-BE49-F238E27FC236}">
              <a16:creationId xmlns:a16="http://schemas.microsoft.com/office/drawing/2014/main" id="{9E60658B-4018-4713-91AA-3ACA0D157DC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6" name="Text Box 4">
          <a:extLst>
            <a:ext uri="{FF2B5EF4-FFF2-40B4-BE49-F238E27FC236}">
              <a16:creationId xmlns:a16="http://schemas.microsoft.com/office/drawing/2014/main" id="{1555FEB1-1C5E-4451-B893-7284BB1EC86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7" name="Text Box 3">
          <a:extLst>
            <a:ext uri="{FF2B5EF4-FFF2-40B4-BE49-F238E27FC236}">
              <a16:creationId xmlns:a16="http://schemas.microsoft.com/office/drawing/2014/main" id="{61A948B0-03BC-4D72-8206-3DE4EFEA2EC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8" name="Text Box 4">
          <a:extLst>
            <a:ext uri="{FF2B5EF4-FFF2-40B4-BE49-F238E27FC236}">
              <a16:creationId xmlns:a16="http://schemas.microsoft.com/office/drawing/2014/main" id="{D28CC6BC-B04F-428C-A267-BB92949CEE8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49" name="Text Box 3">
          <a:extLst>
            <a:ext uri="{FF2B5EF4-FFF2-40B4-BE49-F238E27FC236}">
              <a16:creationId xmlns:a16="http://schemas.microsoft.com/office/drawing/2014/main" id="{4DACED22-574D-4233-AF2E-03E92B734FB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0" name="Text Box 25">
          <a:extLst>
            <a:ext uri="{FF2B5EF4-FFF2-40B4-BE49-F238E27FC236}">
              <a16:creationId xmlns:a16="http://schemas.microsoft.com/office/drawing/2014/main" id="{072ABBC4-8229-4C00-BA2F-A725E10CED8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1" name="Text Box 26">
          <a:extLst>
            <a:ext uri="{FF2B5EF4-FFF2-40B4-BE49-F238E27FC236}">
              <a16:creationId xmlns:a16="http://schemas.microsoft.com/office/drawing/2014/main" id="{28E68F03-848F-4C57-B0F5-62D59739D3E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2" name="Text Box 4">
          <a:extLst>
            <a:ext uri="{FF2B5EF4-FFF2-40B4-BE49-F238E27FC236}">
              <a16:creationId xmlns:a16="http://schemas.microsoft.com/office/drawing/2014/main" id="{278B2B59-45BA-4A7C-AAEC-A9D13771E40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3" name="Text Box 3">
          <a:extLst>
            <a:ext uri="{FF2B5EF4-FFF2-40B4-BE49-F238E27FC236}">
              <a16:creationId xmlns:a16="http://schemas.microsoft.com/office/drawing/2014/main" id="{870AB27E-6049-423F-BF3F-9EF82F484F3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4" name="Text Box 4">
          <a:extLst>
            <a:ext uri="{FF2B5EF4-FFF2-40B4-BE49-F238E27FC236}">
              <a16:creationId xmlns:a16="http://schemas.microsoft.com/office/drawing/2014/main" id="{3D317248-C7E6-4709-871C-1ECAA21821D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5" name="Text Box 3">
          <a:extLst>
            <a:ext uri="{FF2B5EF4-FFF2-40B4-BE49-F238E27FC236}">
              <a16:creationId xmlns:a16="http://schemas.microsoft.com/office/drawing/2014/main" id="{5CF35C46-125E-43EF-9286-605E1902440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6" name="Text Box 25">
          <a:extLst>
            <a:ext uri="{FF2B5EF4-FFF2-40B4-BE49-F238E27FC236}">
              <a16:creationId xmlns:a16="http://schemas.microsoft.com/office/drawing/2014/main" id="{70D464F2-DCCF-403E-8DCB-B0C76EE4153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7" name="Text Box 26">
          <a:extLst>
            <a:ext uri="{FF2B5EF4-FFF2-40B4-BE49-F238E27FC236}">
              <a16:creationId xmlns:a16="http://schemas.microsoft.com/office/drawing/2014/main" id="{9CC1D0BC-D5EE-4628-98C5-8FBDCAE0ADC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8" name="Text Box 4">
          <a:extLst>
            <a:ext uri="{FF2B5EF4-FFF2-40B4-BE49-F238E27FC236}">
              <a16:creationId xmlns:a16="http://schemas.microsoft.com/office/drawing/2014/main" id="{353530B3-A22E-4F8F-8705-952806A7D91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59" name="Text Box 3">
          <a:extLst>
            <a:ext uri="{FF2B5EF4-FFF2-40B4-BE49-F238E27FC236}">
              <a16:creationId xmlns:a16="http://schemas.microsoft.com/office/drawing/2014/main" id="{4116ECD5-9CA9-4141-AD99-66565E1183B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0" name="Text Box 4">
          <a:extLst>
            <a:ext uri="{FF2B5EF4-FFF2-40B4-BE49-F238E27FC236}">
              <a16:creationId xmlns:a16="http://schemas.microsoft.com/office/drawing/2014/main" id="{E0D763F4-F247-44C4-B01D-CC98AC71AE2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1" name="Text Box 3">
          <a:extLst>
            <a:ext uri="{FF2B5EF4-FFF2-40B4-BE49-F238E27FC236}">
              <a16:creationId xmlns:a16="http://schemas.microsoft.com/office/drawing/2014/main" id="{956EE9EF-778D-4395-882E-BFC15B1CA7D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2" name="Text Box 25">
          <a:extLst>
            <a:ext uri="{FF2B5EF4-FFF2-40B4-BE49-F238E27FC236}">
              <a16:creationId xmlns:a16="http://schemas.microsoft.com/office/drawing/2014/main" id="{CF810B8D-53BF-44FC-901A-73FC4F38DF5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3" name="Text Box 26">
          <a:extLst>
            <a:ext uri="{FF2B5EF4-FFF2-40B4-BE49-F238E27FC236}">
              <a16:creationId xmlns:a16="http://schemas.microsoft.com/office/drawing/2014/main" id="{3D125A65-7A70-4E3D-8746-16B69A38C23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4" name="Text Box 4">
          <a:extLst>
            <a:ext uri="{FF2B5EF4-FFF2-40B4-BE49-F238E27FC236}">
              <a16:creationId xmlns:a16="http://schemas.microsoft.com/office/drawing/2014/main" id="{7762DF09-80C6-4443-8610-9E740D017ED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5" name="Text Box 3">
          <a:extLst>
            <a:ext uri="{FF2B5EF4-FFF2-40B4-BE49-F238E27FC236}">
              <a16:creationId xmlns:a16="http://schemas.microsoft.com/office/drawing/2014/main" id="{4AFA4391-8C72-41F0-8464-E065E6703C8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6" name="Text Box 4">
          <a:extLst>
            <a:ext uri="{FF2B5EF4-FFF2-40B4-BE49-F238E27FC236}">
              <a16:creationId xmlns:a16="http://schemas.microsoft.com/office/drawing/2014/main" id="{39EDF885-6E4D-4B3F-87A4-DCCDC4EAA2C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7" name="Text Box 3">
          <a:extLst>
            <a:ext uri="{FF2B5EF4-FFF2-40B4-BE49-F238E27FC236}">
              <a16:creationId xmlns:a16="http://schemas.microsoft.com/office/drawing/2014/main" id="{7771DE70-EA24-4DC5-A5C9-96F36C551FD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8" name="Text Box 25">
          <a:extLst>
            <a:ext uri="{FF2B5EF4-FFF2-40B4-BE49-F238E27FC236}">
              <a16:creationId xmlns:a16="http://schemas.microsoft.com/office/drawing/2014/main" id="{5F9AAA19-45CC-48EB-829E-373F21DB01C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69" name="Text Box 26">
          <a:extLst>
            <a:ext uri="{FF2B5EF4-FFF2-40B4-BE49-F238E27FC236}">
              <a16:creationId xmlns:a16="http://schemas.microsoft.com/office/drawing/2014/main" id="{3AF94641-D171-42AC-A290-29EF42E8E3C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0" name="Text Box 4">
          <a:extLst>
            <a:ext uri="{FF2B5EF4-FFF2-40B4-BE49-F238E27FC236}">
              <a16:creationId xmlns:a16="http://schemas.microsoft.com/office/drawing/2014/main" id="{9E41D184-E807-47FC-BF2D-2DC9F7B7D4D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1" name="Text Box 3">
          <a:extLst>
            <a:ext uri="{FF2B5EF4-FFF2-40B4-BE49-F238E27FC236}">
              <a16:creationId xmlns:a16="http://schemas.microsoft.com/office/drawing/2014/main" id="{44BBAA44-AFBD-497E-BD19-3910FC1D07C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2" name="Text Box 4">
          <a:extLst>
            <a:ext uri="{FF2B5EF4-FFF2-40B4-BE49-F238E27FC236}">
              <a16:creationId xmlns:a16="http://schemas.microsoft.com/office/drawing/2014/main" id="{D80304AD-E39B-4CCD-95A6-4D137B1830F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3" name="Text Box 3">
          <a:extLst>
            <a:ext uri="{FF2B5EF4-FFF2-40B4-BE49-F238E27FC236}">
              <a16:creationId xmlns:a16="http://schemas.microsoft.com/office/drawing/2014/main" id="{0A8B1243-7948-46DE-B52D-858A188E739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4" name="Text Box 25">
          <a:extLst>
            <a:ext uri="{FF2B5EF4-FFF2-40B4-BE49-F238E27FC236}">
              <a16:creationId xmlns:a16="http://schemas.microsoft.com/office/drawing/2014/main" id="{71A4D623-C957-40B2-B5B0-FB5B9D9C440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5" name="Text Box 26">
          <a:extLst>
            <a:ext uri="{FF2B5EF4-FFF2-40B4-BE49-F238E27FC236}">
              <a16:creationId xmlns:a16="http://schemas.microsoft.com/office/drawing/2014/main" id="{0BAB5801-10B4-43D7-B331-6C96FA47DE1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6" name="Text Box 4">
          <a:extLst>
            <a:ext uri="{FF2B5EF4-FFF2-40B4-BE49-F238E27FC236}">
              <a16:creationId xmlns:a16="http://schemas.microsoft.com/office/drawing/2014/main" id="{759F6C39-4C40-4A15-BC31-FF482ACC048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7" name="Text Box 3">
          <a:extLst>
            <a:ext uri="{FF2B5EF4-FFF2-40B4-BE49-F238E27FC236}">
              <a16:creationId xmlns:a16="http://schemas.microsoft.com/office/drawing/2014/main" id="{7B1CA24C-3A56-4A84-8392-89CFBF11AF2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8" name="Text Box 4">
          <a:extLst>
            <a:ext uri="{FF2B5EF4-FFF2-40B4-BE49-F238E27FC236}">
              <a16:creationId xmlns:a16="http://schemas.microsoft.com/office/drawing/2014/main" id="{37365E08-A8E8-4EBF-A915-AEB9DABB4DB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79" name="Text Box 3">
          <a:extLst>
            <a:ext uri="{FF2B5EF4-FFF2-40B4-BE49-F238E27FC236}">
              <a16:creationId xmlns:a16="http://schemas.microsoft.com/office/drawing/2014/main" id="{9E525CCD-D4B0-4794-841E-2DD0AAC64B8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0" name="Text Box 25">
          <a:extLst>
            <a:ext uri="{FF2B5EF4-FFF2-40B4-BE49-F238E27FC236}">
              <a16:creationId xmlns:a16="http://schemas.microsoft.com/office/drawing/2014/main" id="{23B02540-BC74-4DB0-A8B1-F92C585774B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1" name="Text Box 26">
          <a:extLst>
            <a:ext uri="{FF2B5EF4-FFF2-40B4-BE49-F238E27FC236}">
              <a16:creationId xmlns:a16="http://schemas.microsoft.com/office/drawing/2014/main" id="{29AFF692-141A-4F3D-BB28-99053C77500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2" name="Text Box 4">
          <a:extLst>
            <a:ext uri="{FF2B5EF4-FFF2-40B4-BE49-F238E27FC236}">
              <a16:creationId xmlns:a16="http://schemas.microsoft.com/office/drawing/2014/main" id="{C0FCE790-BAFA-4A94-B8A7-E6E4A7FAE09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3" name="Text Box 3">
          <a:extLst>
            <a:ext uri="{FF2B5EF4-FFF2-40B4-BE49-F238E27FC236}">
              <a16:creationId xmlns:a16="http://schemas.microsoft.com/office/drawing/2014/main" id="{3F17DECC-A61C-4B68-A87C-6DE1DF86B64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4" name="Text Box 4">
          <a:extLst>
            <a:ext uri="{FF2B5EF4-FFF2-40B4-BE49-F238E27FC236}">
              <a16:creationId xmlns:a16="http://schemas.microsoft.com/office/drawing/2014/main" id="{5E9F5B34-9097-4F98-9AB2-B101E540E3A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5" name="Text Box 3">
          <a:extLst>
            <a:ext uri="{FF2B5EF4-FFF2-40B4-BE49-F238E27FC236}">
              <a16:creationId xmlns:a16="http://schemas.microsoft.com/office/drawing/2014/main" id="{3E3A73C5-A023-4EFA-9D40-FC247A5701B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6" name="Text Box 25">
          <a:extLst>
            <a:ext uri="{FF2B5EF4-FFF2-40B4-BE49-F238E27FC236}">
              <a16:creationId xmlns:a16="http://schemas.microsoft.com/office/drawing/2014/main" id="{AB050FEB-12BE-4C1E-86D7-A282E1C3A0C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7" name="Text Box 26">
          <a:extLst>
            <a:ext uri="{FF2B5EF4-FFF2-40B4-BE49-F238E27FC236}">
              <a16:creationId xmlns:a16="http://schemas.microsoft.com/office/drawing/2014/main" id="{18263E0D-C592-41D2-A86C-63C543D8C47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8" name="Text Box 4">
          <a:extLst>
            <a:ext uri="{FF2B5EF4-FFF2-40B4-BE49-F238E27FC236}">
              <a16:creationId xmlns:a16="http://schemas.microsoft.com/office/drawing/2014/main" id="{A1C30936-C2A7-47FA-91C8-39AF800C6D2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89" name="Text Box 3">
          <a:extLst>
            <a:ext uri="{FF2B5EF4-FFF2-40B4-BE49-F238E27FC236}">
              <a16:creationId xmlns:a16="http://schemas.microsoft.com/office/drawing/2014/main" id="{962041F0-2BAF-4566-8A71-4E51049FA69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0" name="Text Box 4">
          <a:extLst>
            <a:ext uri="{FF2B5EF4-FFF2-40B4-BE49-F238E27FC236}">
              <a16:creationId xmlns:a16="http://schemas.microsoft.com/office/drawing/2014/main" id="{9A740289-39EF-4E22-A79E-0FD1600F672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1" name="Text Box 3">
          <a:extLst>
            <a:ext uri="{FF2B5EF4-FFF2-40B4-BE49-F238E27FC236}">
              <a16:creationId xmlns:a16="http://schemas.microsoft.com/office/drawing/2014/main" id="{11D4ADC4-8646-45B4-9A7C-A28C5DE9462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2" name="Text Box 25">
          <a:extLst>
            <a:ext uri="{FF2B5EF4-FFF2-40B4-BE49-F238E27FC236}">
              <a16:creationId xmlns:a16="http://schemas.microsoft.com/office/drawing/2014/main" id="{563BFBB4-8A5C-499D-B00C-F3E665C05E1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3" name="Text Box 26">
          <a:extLst>
            <a:ext uri="{FF2B5EF4-FFF2-40B4-BE49-F238E27FC236}">
              <a16:creationId xmlns:a16="http://schemas.microsoft.com/office/drawing/2014/main" id="{4667A9D5-43A8-4EDE-A268-E5AAE5DF324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4" name="Text Box 4">
          <a:extLst>
            <a:ext uri="{FF2B5EF4-FFF2-40B4-BE49-F238E27FC236}">
              <a16:creationId xmlns:a16="http://schemas.microsoft.com/office/drawing/2014/main" id="{0C38F8F4-02B9-4FF3-81C1-E4AB7F6B593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5" name="Text Box 3">
          <a:extLst>
            <a:ext uri="{FF2B5EF4-FFF2-40B4-BE49-F238E27FC236}">
              <a16:creationId xmlns:a16="http://schemas.microsoft.com/office/drawing/2014/main" id="{8E8C4E9C-19AA-40AA-A0D8-851C8785E2C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6" name="Text Box 4">
          <a:extLst>
            <a:ext uri="{FF2B5EF4-FFF2-40B4-BE49-F238E27FC236}">
              <a16:creationId xmlns:a16="http://schemas.microsoft.com/office/drawing/2014/main" id="{8C090FB5-BEB2-4DB0-A243-8A5E1A526E2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7" name="Text Box 3">
          <a:extLst>
            <a:ext uri="{FF2B5EF4-FFF2-40B4-BE49-F238E27FC236}">
              <a16:creationId xmlns:a16="http://schemas.microsoft.com/office/drawing/2014/main" id="{7B2C0153-DC06-4157-BC96-64DB96CCBFE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8" name="Text Box 25">
          <a:extLst>
            <a:ext uri="{FF2B5EF4-FFF2-40B4-BE49-F238E27FC236}">
              <a16:creationId xmlns:a16="http://schemas.microsoft.com/office/drawing/2014/main" id="{DB739315-CFDD-411D-A1D7-80EAC12BFA9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599" name="Text Box 26">
          <a:extLst>
            <a:ext uri="{FF2B5EF4-FFF2-40B4-BE49-F238E27FC236}">
              <a16:creationId xmlns:a16="http://schemas.microsoft.com/office/drawing/2014/main" id="{8CDECAF9-28C2-42B1-850D-1B457F153BD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0" name="Text Box 4">
          <a:extLst>
            <a:ext uri="{FF2B5EF4-FFF2-40B4-BE49-F238E27FC236}">
              <a16:creationId xmlns:a16="http://schemas.microsoft.com/office/drawing/2014/main" id="{E2DD3F43-A37C-4ABB-BE24-AB623325C0E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1" name="Text Box 3">
          <a:extLst>
            <a:ext uri="{FF2B5EF4-FFF2-40B4-BE49-F238E27FC236}">
              <a16:creationId xmlns:a16="http://schemas.microsoft.com/office/drawing/2014/main" id="{C809EA55-F456-4DE5-B07A-C3400A1D762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2" name="Text Box 4">
          <a:extLst>
            <a:ext uri="{FF2B5EF4-FFF2-40B4-BE49-F238E27FC236}">
              <a16:creationId xmlns:a16="http://schemas.microsoft.com/office/drawing/2014/main" id="{70515F36-EC11-49E3-B1D1-650ED8D5844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3" name="Text Box 3">
          <a:extLst>
            <a:ext uri="{FF2B5EF4-FFF2-40B4-BE49-F238E27FC236}">
              <a16:creationId xmlns:a16="http://schemas.microsoft.com/office/drawing/2014/main" id="{1CF0FC34-CB20-4045-A101-81FDABC6765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4" name="Text Box 25">
          <a:extLst>
            <a:ext uri="{FF2B5EF4-FFF2-40B4-BE49-F238E27FC236}">
              <a16:creationId xmlns:a16="http://schemas.microsoft.com/office/drawing/2014/main" id="{32B2640B-91D1-47D9-BEF5-D6518382CCC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5" name="Text Box 26">
          <a:extLst>
            <a:ext uri="{FF2B5EF4-FFF2-40B4-BE49-F238E27FC236}">
              <a16:creationId xmlns:a16="http://schemas.microsoft.com/office/drawing/2014/main" id="{9E3F4A26-154D-440E-B473-1D636531FC9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6" name="Text Box 4">
          <a:extLst>
            <a:ext uri="{FF2B5EF4-FFF2-40B4-BE49-F238E27FC236}">
              <a16:creationId xmlns:a16="http://schemas.microsoft.com/office/drawing/2014/main" id="{5A801B8E-1D50-496F-AE0C-474ADACD797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7" name="Text Box 3">
          <a:extLst>
            <a:ext uri="{FF2B5EF4-FFF2-40B4-BE49-F238E27FC236}">
              <a16:creationId xmlns:a16="http://schemas.microsoft.com/office/drawing/2014/main" id="{A9254DBF-025A-402F-8DA2-BF73E136CE7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8" name="Text Box 4">
          <a:extLst>
            <a:ext uri="{FF2B5EF4-FFF2-40B4-BE49-F238E27FC236}">
              <a16:creationId xmlns:a16="http://schemas.microsoft.com/office/drawing/2014/main" id="{A09FC73C-A3DB-4253-982B-DB74A950F3F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09" name="Text Box 3">
          <a:extLst>
            <a:ext uri="{FF2B5EF4-FFF2-40B4-BE49-F238E27FC236}">
              <a16:creationId xmlns:a16="http://schemas.microsoft.com/office/drawing/2014/main" id="{E0408ADB-30DB-4E41-9843-1BF75947088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0" name="Text Box 25">
          <a:extLst>
            <a:ext uri="{FF2B5EF4-FFF2-40B4-BE49-F238E27FC236}">
              <a16:creationId xmlns:a16="http://schemas.microsoft.com/office/drawing/2014/main" id="{70229381-D4AA-4C5C-90E0-19E9A06B09D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1" name="Text Box 26">
          <a:extLst>
            <a:ext uri="{FF2B5EF4-FFF2-40B4-BE49-F238E27FC236}">
              <a16:creationId xmlns:a16="http://schemas.microsoft.com/office/drawing/2014/main" id="{83E4A487-D7EE-49C5-8A0A-A8CC18F8E03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2" name="Text Box 4">
          <a:extLst>
            <a:ext uri="{FF2B5EF4-FFF2-40B4-BE49-F238E27FC236}">
              <a16:creationId xmlns:a16="http://schemas.microsoft.com/office/drawing/2014/main" id="{32705B43-451B-46B9-86D8-5FA97CF94CC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3" name="Text Box 3">
          <a:extLst>
            <a:ext uri="{FF2B5EF4-FFF2-40B4-BE49-F238E27FC236}">
              <a16:creationId xmlns:a16="http://schemas.microsoft.com/office/drawing/2014/main" id="{EAA45488-EB45-4546-B3B8-8E6A46F0339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4" name="Text Box 4">
          <a:extLst>
            <a:ext uri="{FF2B5EF4-FFF2-40B4-BE49-F238E27FC236}">
              <a16:creationId xmlns:a16="http://schemas.microsoft.com/office/drawing/2014/main" id="{B4295108-C06E-431F-860C-50B817CBFD2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5" name="Text Box 3">
          <a:extLst>
            <a:ext uri="{FF2B5EF4-FFF2-40B4-BE49-F238E27FC236}">
              <a16:creationId xmlns:a16="http://schemas.microsoft.com/office/drawing/2014/main" id="{418DBC12-00EA-4243-AF43-A68E70CEC03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6" name="Text Box 25">
          <a:extLst>
            <a:ext uri="{FF2B5EF4-FFF2-40B4-BE49-F238E27FC236}">
              <a16:creationId xmlns:a16="http://schemas.microsoft.com/office/drawing/2014/main" id="{25692720-85E2-4582-8D80-B8F5A7E3AD4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7" name="Text Box 26">
          <a:extLst>
            <a:ext uri="{FF2B5EF4-FFF2-40B4-BE49-F238E27FC236}">
              <a16:creationId xmlns:a16="http://schemas.microsoft.com/office/drawing/2014/main" id="{AD2AFE0B-F9DF-4E6C-A882-0F45B2577A2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8" name="Text Box 4">
          <a:extLst>
            <a:ext uri="{FF2B5EF4-FFF2-40B4-BE49-F238E27FC236}">
              <a16:creationId xmlns:a16="http://schemas.microsoft.com/office/drawing/2014/main" id="{0EF17191-B0A2-4897-A4ED-24648CA568F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19" name="Text Box 3">
          <a:extLst>
            <a:ext uri="{FF2B5EF4-FFF2-40B4-BE49-F238E27FC236}">
              <a16:creationId xmlns:a16="http://schemas.microsoft.com/office/drawing/2014/main" id="{F49B5AFD-A3A2-4971-9546-1A699E48B59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0" name="Text Box 4">
          <a:extLst>
            <a:ext uri="{FF2B5EF4-FFF2-40B4-BE49-F238E27FC236}">
              <a16:creationId xmlns:a16="http://schemas.microsoft.com/office/drawing/2014/main" id="{5D445EB6-89B8-4B0F-8F44-0A9A6AB8BBD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1" name="Text Box 3">
          <a:extLst>
            <a:ext uri="{FF2B5EF4-FFF2-40B4-BE49-F238E27FC236}">
              <a16:creationId xmlns:a16="http://schemas.microsoft.com/office/drawing/2014/main" id="{E27708DB-3663-4FE3-8111-64AA70823AC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2" name="Text Box 25">
          <a:extLst>
            <a:ext uri="{FF2B5EF4-FFF2-40B4-BE49-F238E27FC236}">
              <a16:creationId xmlns:a16="http://schemas.microsoft.com/office/drawing/2014/main" id="{E739C34C-A339-4459-9F56-B1FCE9B1FBE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3" name="Text Box 26">
          <a:extLst>
            <a:ext uri="{FF2B5EF4-FFF2-40B4-BE49-F238E27FC236}">
              <a16:creationId xmlns:a16="http://schemas.microsoft.com/office/drawing/2014/main" id="{E1221904-244B-4763-ADA4-7ECB3AA2052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4" name="Text Box 4">
          <a:extLst>
            <a:ext uri="{FF2B5EF4-FFF2-40B4-BE49-F238E27FC236}">
              <a16:creationId xmlns:a16="http://schemas.microsoft.com/office/drawing/2014/main" id="{B530E1EF-2213-4799-A0A1-7A16A469AD9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5" name="Text Box 3">
          <a:extLst>
            <a:ext uri="{FF2B5EF4-FFF2-40B4-BE49-F238E27FC236}">
              <a16:creationId xmlns:a16="http://schemas.microsoft.com/office/drawing/2014/main" id="{FA85D3C7-362A-42E3-B131-BE2D9836BB8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6" name="Text Box 4">
          <a:extLst>
            <a:ext uri="{FF2B5EF4-FFF2-40B4-BE49-F238E27FC236}">
              <a16:creationId xmlns:a16="http://schemas.microsoft.com/office/drawing/2014/main" id="{0849BE0F-AA91-403B-A27F-D066BC0E9E8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7" name="Text Box 3">
          <a:extLst>
            <a:ext uri="{FF2B5EF4-FFF2-40B4-BE49-F238E27FC236}">
              <a16:creationId xmlns:a16="http://schemas.microsoft.com/office/drawing/2014/main" id="{F3B94315-02A3-43A5-AA6B-3963830D004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8" name="Text Box 25">
          <a:extLst>
            <a:ext uri="{FF2B5EF4-FFF2-40B4-BE49-F238E27FC236}">
              <a16:creationId xmlns:a16="http://schemas.microsoft.com/office/drawing/2014/main" id="{C378D86B-41EA-4CBE-9E81-C66635E0D6C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29" name="Text Box 26">
          <a:extLst>
            <a:ext uri="{FF2B5EF4-FFF2-40B4-BE49-F238E27FC236}">
              <a16:creationId xmlns:a16="http://schemas.microsoft.com/office/drawing/2014/main" id="{B0510155-7947-4444-A016-2DD856547B7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0" name="Text Box 4">
          <a:extLst>
            <a:ext uri="{FF2B5EF4-FFF2-40B4-BE49-F238E27FC236}">
              <a16:creationId xmlns:a16="http://schemas.microsoft.com/office/drawing/2014/main" id="{D54A0772-8957-4166-BE2C-71C93D9C082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1" name="Text Box 3">
          <a:extLst>
            <a:ext uri="{FF2B5EF4-FFF2-40B4-BE49-F238E27FC236}">
              <a16:creationId xmlns:a16="http://schemas.microsoft.com/office/drawing/2014/main" id="{7B6AAEBB-652E-4F2E-927D-4DA019B5D75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2" name="Text Box 4">
          <a:extLst>
            <a:ext uri="{FF2B5EF4-FFF2-40B4-BE49-F238E27FC236}">
              <a16:creationId xmlns:a16="http://schemas.microsoft.com/office/drawing/2014/main" id="{174E9304-2E97-4EC9-AD8F-F038A487F7C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3" name="Text Box 3">
          <a:extLst>
            <a:ext uri="{FF2B5EF4-FFF2-40B4-BE49-F238E27FC236}">
              <a16:creationId xmlns:a16="http://schemas.microsoft.com/office/drawing/2014/main" id="{0872CFCC-9FE5-4BD1-8C5D-AA58225C272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4" name="Text Box 25">
          <a:extLst>
            <a:ext uri="{FF2B5EF4-FFF2-40B4-BE49-F238E27FC236}">
              <a16:creationId xmlns:a16="http://schemas.microsoft.com/office/drawing/2014/main" id="{D174F1BE-164D-4695-9327-93EBDE35C76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5" name="Text Box 26">
          <a:extLst>
            <a:ext uri="{FF2B5EF4-FFF2-40B4-BE49-F238E27FC236}">
              <a16:creationId xmlns:a16="http://schemas.microsoft.com/office/drawing/2014/main" id="{87D076C9-51C6-4C46-A9BF-53E77D45287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6" name="Text Box 4">
          <a:extLst>
            <a:ext uri="{FF2B5EF4-FFF2-40B4-BE49-F238E27FC236}">
              <a16:creationId xmlns:a16="http://schemas.microsoft.com/office/drawing/2014/main" id="{13BE80D4-642B-4974-A5A0-E0D345C1E5F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7" name="Text Box 3">
          <a:extLst>
            <a:ext uri="{FF2B5EF4-FFF2-40B4-BE49-F238E27FC236}">
              <a16:creationId xmlns:a16="http://schemas.microsoft.com/office/drawing/2014/main" id="{9673EB3C-7AC1-472F-9D0B-2E9A6A3C45A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8" name="Text Box 4">
          <a:extLst>
            <a:ext uri="{FF2B5EF4-FFF2-40B4-BE49-F238E27FC236}">
              <a16:creationId xmlns:a16="http://schemas.microsoft.com/office/drawing/2014/main" id="{20A94179-CE0D-42EF-833A-EACCC09D94A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39" name="Text Box 3">
          <a:extLst>
            <a:ext uri="{FF2B5EF4-FFF2-40B4-BE49-F238E27FC236}">
              <a16:creationId xmlns:a16="http://schemas.microsoft.com/office/drawing/2014/main" id="{18F2E392-7A49-44B0-AF2E-1AD4DBC0EF2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0" name="Text Box 25">
          <a:extLst>
            <a:ext uri="{FF2B5EF4-FFF2-40B4-BE49-F238E27FC236}">
              <a16:creationId xmlns:a16="http://schemas.microsoft.com/office/drawing/2014/main" id="{7C8F939A-5BF6-4895-9414-8D97AD9881B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1" name="Text Box 26">
          <a:extLst>
            <a:ext uri="{FF2B5EF4-FFF2-40B4-BE49-F238E27FC236}">
              <a16:creationId xmlns:a16="http://schemas.microsoft.com/office/drawing/2014/main" id="{7153F0C5-BD36-4D30-8387-0498A67C535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2" name="Text Box 4">
          <a:extLst>
            <a:ext uri="{FF2B5EF4-FFF2-40B4-BE49-F238E27FC236}">
              <a16:creationId xmlns:a16="http://schemas.microsoft.com/office/drawing/2014/main" id="{40B06669-3A8F-40C4-AC05-7B51E3CA4A7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3" name="Text Box 3">
          <a:extLst>
            <a:ext uri="{FF2B5EF4-FFF2-40B4-BE49-F238E27FC236}">
              <a16:creationId xmlns:a16="http://schemas.microsoft.com/office/drawing/2014/main" id="{4BC5BA1C-4F52-4BEC-890D-2EA14060952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4" name="Text Box 4">
          <a:extLst>
            <a:ext uri="{FF2B5EF4-FFF2-40B4-BE49-F238E27FC236}">
              <a16:creationId xmlns:a16="http://schemas.microsoft.com/office/drawing/2014/main" id="{D9BC8A37-92E4-4654-AE0D-8EBBB4C1051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5" name="Text Box 3">
          <a:extLst>
            <a:ext uri="{FF2B5EF4-FFF2-40B4-BE49-F238E27FC236}">
              <a16:creationId xmlns:a16="http://schemas.microsoft.com/office/drawing/2014/main" id="{8B7864B9-C87C-4759-9B9A-5FFCDEB0165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6" name="Text Box 25">
          <a:extLst>
            <a:ext uri="{FF2B5EF4-FFF2-40B4-BE49-F238E27FC236}">
              <a16:creationId xmlns:a16="http://schemas.microsoft.com/office/drawing/2014/main" id="{4D848742-517A-4B59-9DD3-E43645D38FC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7" name="Text Box 26">
          <a:extLst>
            <a:ext uri="{FF2B5EF4-FFF2-40B4-BE49-F238E27FC236}">
              <a16:creationId xmlns:a16="http://schemas.microsoft.com/office/drawing/2014/main" id="{569E0042-FE87-4D67-913E-CCC32DEDB64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8" name="Text Box 4">
          <a:extLst>
            <a:ext uri="{FF2B5EF4-FFF2-40B4-BE49-F238E27FC236}">
              <a16:creationId xmlns:a16="http://schemas.microsoft.com/office/drawing/2014/main" id="{45F3C46C-E476-43BE-AF83-3B284C25FFF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49" name="Text Box 3">
          <a:extLst>
            <a:ext uri="{FF2B5EF4-FFF2-40B4-BE49-F238E27FC236}">
              <a16:creationId xmlns:a16="http://schemas.microsoft.com/office/drawing/2014/main" id="{F7C1C275-4CBA-4601-8788-4280E6E5CE6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0" name="Text Box 4">
          <a:extLst>
            <a:ext uri="{FF2B5EF4-FFF2-40B4-BE49-F238E27FC236}">
              <a16:creationId xmlns:a16="http://schemas.microsoft.com/office/drawing/2014/main" id="{FEC4FDD2-B695-4C34-83C0-D23CE590E21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1" name="Text Box 3">
          <a:extLst>
            <a:ext uri="{FF2B5EF4-FFF2-40B4-BE49-F238E27FC236}">
              <a16:creationId xmlns:a16="http://schemas.microsoft.com/office/drawing/2014/main" id="{4F7775D8-94CA-4D92-8198-5CC4C5ADE71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2" name="Text Box 25">
          <a:extLst>
            <a:ext uri="{FF2B5EF4-FFF2-40B4-BE49-F238E27FC236}">
              <a16:creationId xmlns:a16="http://schemas.microsoft.com/office/drawing/2014/main" id="{DEF941D2-C35F-4736-B4B2-020BC2F181C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3" name="Text Box 26">
          <a:extLst>
            <a:ext uri="{FF2B5EF4-FFF2-40B4-BE49-F238E27FC236}">
              <a16:creationId xmlns:a16="http://schemas.microsoft.com/office/drawing/2014/main" id="{C1C84C1B-07A1-474C-9D72-56A0604974A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4" name="Text Box 4">
          <a:extLst>
            <a:ext uri="{FF2B5EF4-FFF2-40B4-BE49-F238E27FC236}">
              <a16:creationId xmlns:a16="http://schemas.microsoft.com/office/drawing/2014/main" id="{75935030-A988-4E7F-A35D-196D7F845AC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5" name="Text Box 3">
          <a:extLst>
            <a:ext uri="{FF2B5EF4-FFF2-40B4-BE49-F238E27FC236}">
              <a16:creationId xmlns:a16="http://schemas.microsoft.com/office/drawing/2014/main" id="{32B68693-723F-429A-8BC6-2335B4BC3C9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6" name="Text Box 4">
          <a:extLst>
            <a:ext uri="{FF2B5EF4-FFF2-40B4-BE49-F238E27FC236}">
              <a16:creationId xmlns:a16="http://schemas.microsoft.com/office/drawing/2014/main" id="{AFCC2036-594A-4990-B48E-565EBC0ADBA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7" name="Text Box 3">
          <a:extLst>
            <a:ext uri="{FF2B5EF4-FFF2-40B4-BE49-F238E27FC236}">
              <a16:creationId xmlns:a16="http://schemas.microsoft.com/office/drawing/2014/main" id="{DAD2D256-CDED-4BE6-B7F9-CE610D2E067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8" name="Text Box 25">
          <a:extLst>
            <a:ext uri="{FF2B5EF4-FFF2-40B4-BE49-F238E27FC236}">
              <a16:creationId xmlns:a16="http://schemas.microsoft.com/office/drawing/2014/main" id="{DFE64CA7-554F-41D6-AAAC-A8CF84579F2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59" name="Text Box 26">
          <a:extLst>
            <a:ext uri="{FF2B5EF4-FFF2-40B4-BE49-F238E27FC236}">
              <a16:creationId xmlns:a16="http://schemas.microsoft.com/office/drawing/2014/main" id="{C807A462-A9BD-4929-8B09-51678A1DDED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0" name="Text Box 4">
          <a:extLst>
            <a:ext uri="{FF2B5EF4-FFF2-40B4-BE49-F238E27FC236}">
              <a16:creationId xmlns:a16="http://schemas.microsoft.com/office/drawing/2014/main" id="{041895FB-CFCA-41E6-9407-2C5843C7EC0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1" name="Text Box 3">
          <a:extLst>
            <a:ext uri="{FF2B5EF4-FFF2-40B4-BE49-F238E27FC236}">
              <a16:creationId xmlns:a16="http://schemas.microsoft.com/office/drawing/2014/main" id="{5D9F78DB-8A7E-4675-88A3-44E18725200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2" name="Text Box 4">
          <a:extLst>
            <a:ext uri="{FF2B5EF4-FFF2-40B4-BE49-F238E27FC236}">
              <a16:creationId xmlns:a16="http://schemas.microsoft.com/office/drawing/2014/main" id="{98F67EFC-CB7A-4975-BF5D-B4201A8C8BA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3" name="Text Box 3">
          <a:extLst>
            <a:ext uri="{FF2B5EF4-FFF2-40B4-BE49-F238E27FC236}">
              <a16:creationId xmlns:a16="http://schemas.microsoft.com/office/drawing/2014/main" id="{55CC991B-C5A7-486D-A683-A061AA37B66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4" name="Text Box 25">
          <a:extLst>
            <a:ext uri="{FF2B5EF4-FFF2-40B4-BE49-F238E27FC236}">
              <a16:creationId xmlns:a16="http://schemas.microsoft.com/office/drawing/2014/main" id="{B8579613-21B1-4E95-96BE-C6BC567EE5C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5" name="Text Box 26">
          <a:extLst>
            <a:ext uri="{FF2B5EF4-FFF2-40B4-BE49-F238E27FC236}">
              <a16:creationId xmlns:a16="http://schemas.microsoft.com/office/drawing/2014/main" id="{C7A132D0-89E1-4227-861F-4083EC9B38C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6" name="Text Box 4">
          <a:extLst>
            <a:ext uri="{FF2B5EF4-FFF2-40B4-BE49-F238E27FC236}">
              <a16:creationId xmlns:a16="http://schemas.microsoft.com/office/drawing/2014/main" id="{15B5720B-AC3B-4D31-85FF-63EA2FC006A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7" name="Text Box 3">
          <a:extLst>
            <a:ext uri="{FF2B5EF4-FFF2-40B4-BE49-F238E27FC236}">
              <a16:creationId xmlns:a16="http://schemas.microsoft.com/office/drawing/2014/main" id="{DF3CC436-485A-4E16-AA67-92C6BA61E31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8" name="Text Box 4">
          <a:extLst>
            <a:ext uri="{FF2B5EF4-FFF2-40B4-BE49-F238E27FC236}">
              <a16:creationId xmlns:a16="http://schemas.microsoft.com/office/drawing/2014/main" id="{921E8AF8-D73E-4C54-9936-601D0137753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69" name="Text Box 3">
          <a:extLst>
            <a:ext uri="{FF2B5EF4-FFF2-40B4-BE49-F238E27FC236}">
              <a16:creationId xmlns:a16="http://schemas.microsoft.com/office/drawing/2014/main" id="{8AE8CA1E-D427-4ADC-896D-82F80CDEE79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0" name="Text Box 25">
          <a:extLst>
            <a:ext uri="{FF2B5EF4-FFF2-40B4-BE49-F238E27FC236}">
              <a16:creationId xmlns:a16="http://schemas.microsoft.com/office/drawing/2014/main" id="{01F6A147-69B7-48F9-AB3C-D14C517B8EC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1" name="Text Box 26">
          <a:extLst>
            <a:ext uri="{FF2B5EF4-FFF2-40B4-BE49-F238E27FC236}">
              <a16:creationId xmlns:a16="http://schemas.microsoft.com/office/drawing/2014/main" id="{5B1F954F-18A1-4DA6-BDB0-3DB328821CB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2" name="Text Box 4">
          <a:extLst>
            <a:ext uri="{FF2B5EF4-FFF2-40B4-BE49-F238E27FC236}">
              <a16:creationId xmlns:a16="http://schemas.microsoft.com/office/drawing/2014/main" id="{B965CFC0-010C-49A2-B00F-C60A572EBBD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3" name="Text Box 3">
          <a:extLst>
            <a:ext uri="{FF2B5EF4-FFF2-40B4-BE49-F238E27FC236}">
              <a16:creationId xmlns:a16="http://schemas.microsoft.com/office/drawing/2014/main" id="{EAA5F5D8-68A4-46DB-998A-E3D1E0256BB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4" name="Text Box 4">
          <a:extLst>
            <a:ext uri="{FF2B5EF4-FFF2-40B4-BE49-F238E27FC236}">
              <a16:creationId xmlns:a16="http://schemas.microsoft.com/office/drawing/2014/main" id="{C3EE81B5-DE1C-4F9D-B34F-D9AA6189A88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5" name="Text Box 3">
          <a:extLst>
            <a:ext uri="{FF2B5EF4-FFF2-40B4-BE49-F238E27FC236}">
              <a16:creationId xmlns:a16="http://schemas.microsoft.com/office/drawing/2014/main" id="{6407C8E0-9812-4261-A7DE-76EE38E153E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6" name="Text Box 25">
          <a:extLst>
            <a:ext uri="{FF2B5EF4-FFF2-40B4-BE49-F238E27FC236}">
              <a16:creationId xmlns:a16="http://schemas.microsoft.com/office/drawing/2014/main" id="{B7F0FCAF-8DB3-434F-8F59-D203D52D3C7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7" name="Text Box 26">
          <a:extLst>
            <a:ext uri="{FF2B5EF4-FFF2-40B4-BE49-F238E27FC236}">
              <a16:creationId xmlns:a16="http://schemas.microsoft.com/office/drawing/2014/main" id="{EDEFA466-C691-4B06-B287-A9762970112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8" name="Text Box 4">
          <a:extLst>
            <a:ext uri="{FF2B5EF4-FFF2-40B4-BE49-F238E27FC236}">
              <a16:creationId xmlns:a16="http://schemas.microsoft.com/office/drawing/2014/main" id="{250BDDE1-00E7-4C08-9C01-726478B61C4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79" name="Text Box 3">
          <a:extLst>
            <a:ext uri="{FF2B5EF4-FFF2-40B4-BE49-F238E27FC236}">
              <a16:creationId xmlns:a16="http://schemas.microsoft.com/office/drawing/2014/main" id="{0D857004-1355-4AD9-8EAC-686ACE1E207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0" name="Text Box 4">
          <a:extLst>
            <a:ext uri="{FF2B5EF4-FFF2-40B4-BE49-F238E27FC236}">
              <a16:creationId xmlns:a16="http://schemas.microsoft.com/office/drawing/2014/main" id="{54CE0535-EF33-45F0-948E-6461523F99F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1" name="Text Box 3">
          <a:extLst>
            <a:ext uri="{FF2B5EF4-FFF2-40B4-BE49-F238E27FC236}">
              <a16:creationId xmlns:a16="http://schemas.microsoft.com/office/drawing/2014/main" id="{3C5949A1-2161-4C9F-843F-9DD4267979F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2" name="Text Box 25">
          <a:extLst>
            <a:ext uri="{FF2B5EF4-FFF2-40B4-BE49-F238E27FC236}">
              <a16:creationId xmlns:a16="http://schemas.microsoft.com/office/drawing/2014/main" id="{997EEC68-ACB3-48F8-A87C-56CFAA261F0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3" name="Text Box 26">
          <a:extLst>
            <a:ext uri="{FF2B5EF4-FFF2-40B4-BE49-F238E27FC236}">
              <a16:creationId xmlns:a16="http://schemas.microsoft.com/office/drawing/2014/main" id="{26B366C6-D2BD-41BC-99A3-62C28108241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4" name="Text Box 4">
          <a:extLst>
            <a:ext uri="{FF2B5EF4-FFF2-40B4-BE49-F238E27FC236}">
              <a16:creationId xmlns:a16="http://schemas.microsoft.com/office/drawing/2014/main" id="{5FD4A362-D10C-4A38-ABBB-B641B70CE70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5" name="Text Box 3">
          <a:extLst>
            <a:ext uri="{FF2B5EF4-FFF2-40B4-BE49-F238E27FC236}">
              <a16:creationId xmlns:a16="http://schemas.microsoft.com/office/drawing/2014/main" id="{73CFA970-2FB0-4DDE-BA77-E81A0C82519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6" name="Text Box 4">
          <a:extLst>
            <a:ext uri="{FF2B5EF4-FFF2-40B4-BE49-F238E27FC236}">
              <a16:creationId xmlns:a16="http://schemas.microsoft.com/office/drawing/2014/main" id="{1B8692DF-1008-4A35-8F28-17379ABD578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7" name="Text Box 3">
          <a:extLst>
            <a:ext uri="{FF2B5EF4-FFF2-40B4-BE49-F238E27FC236}">
              <a16:creationId xmlns:a16="http://schemas.microsoft.com/office/drawing/2014/main" id="{1D100D7B-A0BD-42F9-AA9A-ACCFF5345E3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8" name="Text Box 25">
          <a:extLst>
            <a:ext uri="{FF2B5EF4-FFF2-40B4-BE49-F238E27FC236}">
              <a16:creationId xmlns:a16="http://schemas.microsoft.com/office/drawing/2014/main" id="{34A13C15-9E54-49AF-94DD-14FC54A678C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89" name="Text Box 26">
          <a:extLst>
            <a:ext uri="{FF2B5EF4-FFF2-40B4-BE49-F238E27FC236}">
              <a16:creationId xmlns:a16="http://schemas.microsoft.com/office/drawing/2014/main" id="{1E86C5C2-D745-4A5E-9804-A6FCBBCD00C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0" name="Text Box 4">
          <a:extLst>
            <a:ext uri="{FF2B5EF4-FFF2-40B4-BE49-F238E27FC236}">
              <a16:creationId xmlns:a16="http://schemas.microsoft.com/office/drawing/2014/main" id="{2E9E12AD-7280-411A-8502-265764CD0EE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1" name="Text Box 3">
          <a:extLst>
            <a:ext uri="{FF2B5EF4-FFF2-40B4-BE49-F238E27FC236}">
              <a16:creationId xmlns:a16="http://schemas.microsoft.com/office/drawing/2014/main" id="{85E56F69-6BDE-4D04-A0E2-3E56084C223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2" name="Text Box 4">
          <a:extLst>
            <a:ext uri="{FF2B5EF4-FFF2-40B4-BE49-F238E27FC236}">
              <a16:creationId xmlns:a16="http://schemas.microsoft.com/office/drawing/2014/main" id="{E2D797ED-AB3F-4C76-9E3D-4217870AC7A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3" name="Text Box 3">
          <a:extLst>
            <a:ext uri="{FF2B5EF4-FFF2-40B4-BE49-F238E27FC236}">
              <a16:creationId xmlns:a16="http://schemas.microsoft.com/office/drawing/2014/main" id="{F08494D1-2764-482E-8AE6-9C3885060B1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4" name="Text Box 25">
          <a:extLst>
            <a:ext uri="{FF2B5EF4-FFF2-40B4-BE49-F238E27FC236}">
              <a16:creationId xmlns:a16="http://schemas.microsoft.com/office/drawing/2014/main" id="{952A4734-5304-4F72-94D2-DA96901EE8D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5" name="Text Box 26">
          <a:extLst>
            <a:ext uri="{FF2B5EF4-FFF2-40B4-BE49-F238E27FC236}">
              <a16:creationId xmlns:a16="http://schemas.microsoft.com/office/drawing/2014/main" id="{38CE66F0-1ACE-4313-B408-7DCADF2328E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6" name="Text Box 4">
          <a:extLst>
            <a:ext uri="{FF2B5EF4-FFF2-40B4-BE49-F238E27FC236}">
              <a16:creationId xmlns:a16="http://schemas.microsoft.com/office/drawing/2014/main" id="{CF5C8A23-7CF1-4D1C-8B83-6862F0E3450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7" name="Text Box 3">
          <a:extLst>
            <a:ext uri="{FF2B5EF4-FFF2-40B4-BE49-F238E27FC236}">
              <a16:creationId xmlns:a16="http://schemas.microsoft.com/office/drawing/2014/main" id="{78F8634A-9074-4C89-BDFA-706E159EF66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8" name="Text Box 4">
          <a:extLst>
            <a:ext uri="{FF2B5EF4-FFF2-40B4-BE49-F238E27FC236}">
              <a16:creationId xmlns:a16="http://schemas.microsoft.com/office/drawing/2014/main" id="{F55331F0-31AB-4E11-910E-56A461F81CC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699" name="Text Box 3">
          <a:extLst>
            <a:ext uri="{FF2B5EF4-FFF2-40B4-BE49-F238E27FC236}">
              <a16:creationId xmlns:a16="http://schemas.microsoft.com/office/drawing/2014/main" id="{8C746827-B52B-4E26-9090-32D8313D49A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0" name="Text Box 25">
          <a:extLst>
            <a:ext uri="{FF2B5EF4-FFF2-40B4-BE49-F238E27FC236}">
              <a16:creationId xmlns:a16="http://schemas.microsoft.com/office/drawing/2014/main" id="{8B37F061-8852-4BF9-A4EE-E8571897BEE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1" name="Text Box 26">
          <a:extLst>
            <a:ext uri="{FF2B5EF4-FFF2-40B4-BE49-F238E27FC236}">
              <a16:creationId xmlns:a16="http://schemas.microsoft.com/office/drawing/2014/main" id="{145E37F0-B0B3-465D-8ACB-5BAB176E882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2" name="Text Box 4">
          <a:extLst>
            <a:ext uri="{FF2B5EF4-FFF2-40B4-BE49-F238E27FC236}">
              <a16:creationId xmlns:a16="http://schemas.microsoft.com/office/drawing/2014/main" id="{B39967CE-4D87-4B0D-B176-86E7B0D5C93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3" name="Text Box 3">
          <a:extLst>
            <a:ext uri="{FF2B5EF4-FFF2-40B4-BE49-F238E27FC236}">
              <a16:creationId xmlns:a16="http://schemas.microsoft.com/office/drawing/2014/main" id="{B7852B7E-927F-434B-B4B2-9FD81B35F33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4" name="Text Box 4">
          <a:extLst>
            <a:ext uri="{FF2B5EF4-FFF2-40B4-BE49-F238E27FC236}">
              <a16:creationId xmlns:a16="http://schemas.microsoft.com/office/drawing/2014/main" id="{0ED38512-3146-4719-BDE0-6285FCAA88D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5" name="Text Box 3">
          <a:extLst>
            <a:ext uri="{FF2B5EF4-FFF2-40B4-BE49-F238E27FC236}">
              <a16:creationId xmlns:a16="http://schemas.microsoft.com/office/drawing/2014/main" id="{3FF9C97E-2130-450F-AA2C-641E6258EB2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6" name="Text Box 25">
          <a:extLst>
            <a:ext uri="{FF2B5EF4-FFF2-40B4-BE49-F238E27FC236}">
              <a16:creationId xmlns:a16="http://schemas.microsoft.com/office/drawing/2014/main" id="{4F33BC1C-2CA9-4673-A554-2A0D8C1D055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7" name="Text Box 26">
          <a:extLst>
            <a:ext uri="{FF2B5EF4-FFF2-40B4-BE49-F238E27FC236}">
              <a16:creationId xmlns:a16="http://schemas.microsoft.com/office/drawing/2014/main" id="{3FB3C857-567C-4B11-99F0-13C840C95E0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8" name="Text Box 4">
          <a:extLst>
            <a:ext uri="{FF2B5EF4-FFF2-40B4-BE49-F238E27FC236}">
              <a16:creationId xmlns:a16="http://schemas.microsoft.com/office/drawing/2014/main" id="{CAC14D4B-94CF-4142-B4B8-D6991887D86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09" name="Text Box 3">
          <a:extLst>
            <a:ext uri="{FF2B5EF4-FFF2-40B4-BE49-F238E27FC236}">
              <a16:creationId xmlns:a16="http://schemas.microsoft.com/office/drawing/2014/main" id="{5E73FFB5-E737-410F-AB74-EC0A6ECAD1A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0" name="Text Box 4">
          <a:extLst>
            <a:ext uri="{FF2B5EF4-FFF2-40B4-BE49-F238E27FC236}">
              <a16:creationId xmlns:a16="http://schemas.microsoft.com/office/drawing/2014/main" id="{E4F0F091-9CE7-4284-A1E3-2955FABAAC9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1" name="Text Box 3">
          <a:extLst>
            <a:ext uri="{FF2B5EF4-FFF2-40B4-BE49-F238E27FC236}">
              <a16:creationId xmlns:a16="http://schemas.microsoft.com/office/drawing/2014/main" id="{B55AF7E3-A945-49DC-AF1D-34A91FF62BE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2" name="Text Box 25">
          <a:extLst>
            <a:ext uri="{FF2B5EF4-FFF2-40B4-BE49-F238E27FC236}">
              <a16:creationId xmlns:a16="http://schemas.microsoft.com/office/drawing/2014/main" id="{7909A862-4512-4EF7-B858-C5E17FF80FC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3" name="Text Box 26">
          <a:extLst>
            <a:ext uri="{FF2B5EF4-FFF2-40B4-BE49-F238E27FC236}">
              <a16:creationId xmlns:a16="http://schemas.microsoft.com/office/drawing/2014/main" id="{85A5A3BD-33EC-47D8-8DF5-2BDC95870EF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4" name="Text Box 4">
          <a:extLst>
            <a:ext uri="{FF2B5EF4-FFF2-40B4-BE49-F238E27FC236}">
              <a16:creationId xmlns:a16="http://schemas.microsoft.com/office/drawing/2014/main" id="{6F7817B7-FC51-4261-AC90-1A3685B52EE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5" name="Text Box 3">
          <a:extLst>
            <a:ext uri="{FF2B5EF4-FFF2-40B4-BE49-F238E27FC236}">
              <a16:creationId xmlns:a16="http://schemas.microsoft.com/office/drawing/2014/main" id="{3BCBE0E4-A513-4A63-9E3B-3D6E8938F95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6" name="Text Box 4">
          <a:extLst>
            <a:ext uri="{FF2B5EF4-FFF2-40B4-BE49-F238E27FC236}">
              <a16:creationId xmlns:a16="http://schemas.microsoft.com/office/drawing/2014/main" id="{5CDB615B-AA68-4C5A-AE1F-248DBE4E6C3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7" name="Text Box 3">
          <a:extLst>
            <a:ext uri="{FF2B5EF4-FFF2-40B4-BE49-F238E27FC236}">
              <a16:creationId xmlns:a16="http://schemas.microsoft.com/office/drawing/2014/main" id="{7C4E1520-D185-436C-B199-BD0787FE2D5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8" name="Text Box 25">
          <a:extLst>
            <a:ext uri="{FF2B5EF4-FFF2-40B4-BE49-F238E27FC236}">
              <a16:creationId xmlns:a16="http://schemas.microsoft.com/office/drawing/2014/main" id="{DB03E2E5-4561-45EC-97E5-E005DCE871B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19" name="Text Box 26">
          <a:extLst>
            <a:ext uri="{FF2B5EF4-FFF2-40B4-BE49-F238E27FC236}">
              <a16:creationId xmlns:a16="http://schemas.microsoft.com/office/drawing/2014/main" id="{B930455B-0853-4E2C-85A5-3E305D69CD1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0" name="Text Box 4">
          <a:extLst>
            <a:ext uri="{FF2B5EF4-FFF2-40B4-BE49-F238E27FC236}">
              <a16:creationId xmlns:a16="http://schemas.microsoft.com/office/drawing/2014/main" id="{4918DB09-EDB5-48C4-B67A-56BC6510E2C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1" name="Text Box 3">
          <a:extLst>
            <a:ext uri="{FF2B5EF4-FFF2-40B4-BE49-F238E27FC236}">
              <a16:creationId xmlns:a16="http://schemas.microsoft.com/office/drawing/2014/main" id="{760966DE-4014-47E2-BDF7-2CEE420BF51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2" name="Text Box 4">
          <a:extLst>
            <a:ext uri="{FF2B5EF4-FFF2-40B4-BE49-F238E27FC236}">
              <a16:creationId xmlns:a16="http://schemas.microsoft.com/office/drawing/2014/main" id="{291802B5-8649-4246-BF26-64ED1FBC7CD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3" name="Text Box 3">
          <a:extLst>
            <a:ext uri="{FF2B5EF4-FFF2-40B4-BE49-F238E27FC236}">
              <a16:creationId xmlns:a16="http://schemas.microsoft.com/office/drawing/2014/main" id="{5EDB2DB7-F24A-4976-9908-E3D020C84A8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4" name="Text Box 25">
          <a:extLst>
            <a:ext uri="{FF2B5EF4-FFF2-40B4-BE49-F238E27FC236}">
              <a16:creationId xmlns:a16="http://schemas.microsoft.com/office/drawing/2014/main" id="{496C163A-2944-47F6-9934-7805063FC00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5" name="Text Box 26">
          <a:extLst>
            <a:ext uri="{FF2B5EF4-FFF2-40B4-BE49-F238E27FC236}">
              <a16:creationId xmlns:a16="http://schemas.microsoft.com/office/drawing/2014/main" id="{21414B85-8451-4E8B-BF94-1450DA82A5C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6" name="Text Box 4">
          <a:extLst>
            <a:ext uri="{FF2B5EF4-FFF2-40B4-BE49-F238E27FC236}">
              <a16:creationId xmlns:a16="http://schemas.microsoft.com/office/drawing/2014/main" id="{0A110C39-3806-4E71-8081-0C79F49E2C4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7" name="Text Box 3">
          <a:extLst>
            <a:ext uri="{FF2B5EF4-FFF2-40B4-BE49-F238E27FC236}">
              <a16:creationId xmlns:a16="http://schemas.microsoft.com/office/drawing/2014/main" id="{4AE0A81B-D168-4331-BE91-4CB4B82E19B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8" name="Text Box 4">
          <a:extLst>
            <a:ext uri="{FF2B5EF4-FFF2-40B4-BE49-F238E27FC236}">
              <a16:creationId xmlns:a16="http://schemas.microsoft.com/office/drawing/2014/main" id="{04B4B617-5015-49F4-8A25-F190948C775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29" name="Text Box 3">
          <a:extLst>
            <a:ext uri="{FF2B5EF4-FFF2-40B4-BE49-F238E27FC236}">
              <a16:creationId xmlns:a16="http://schemas.microsoft.com/office/drawing/2014/main" id="{F9692837-9E36-4EDA-946D-AD0F5C20B22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0" name="Text Box 25">
          <a:extLst>
            <a:ext uri="{FF2B5EF4-FFF2-40B4-BE49-F238E27FC236}">
              <a16:creationId xmlns:a16="http://schemas.microsoft.com/office/drawing/2014/main" id="{B476B8F8-53CE-44F5-B140-EF4769F04E1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1" name="Text Box 26">
          <a:extLst>
            <a:ext uri="{FF2B5EF4-FFF2-40B4-BE49-F238E27FC236}">
              <a16:creationId xmlns:a16="http://schemas.microsoft.com/office/drawing/2014/main" id="{F046A9CA-94FC-4ECF-97DC-2AEE3E8057F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2" name="Text Box 4">
          <a:extLst>
            <a:ext uri="{FF2B5EF4-FFF2-40B4-BE49-F238E27FC236}">
              <a16:creationId xmlns:a16="http://schemas.microsoft.com/office/drawing/2014/main" id="{3BEA5350-0441-4E82-97E1-1CA03DA5251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3" name="Text Box 3">
          <a:extLst>
            <a:ext uri="{FF2B5EF4-FFF2-40B4-BE49-F238E27FC236}">
              <a16:creationId xmlns:a16="http://schemas.microsoft.com/office/drawing/2014/main" id="{F2380249-9355-49A6-9272-0DF63E19E76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4" name="Text Box 4">
          <a:extLst>
            <a:ext uri="{FF2B5EF4-FFF2-40B4-BE49-F238E27FC236}">
              <a16:creationId xmlns:a16="http://schemas.microsoft.com/office/drawing/2014/main" id="{9F09DC2C-D416-4812-8AD1-96EC9716D77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5" name="Text Box 3">
          <a:extLst>
            <a:ext uri="{FF2B5EF4-FFF2-40B4-BE49-F238E27FC236}">
              <a16:creationId xmlns:a16="http://schemas.microsoft.com/office/drawing/2014/main" id="{2F290553-9EDF-4114-9F53-2A0BDA180C8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6" name="Text Box 25">
          <a:extLst>
            <a:ext uri="{FF2B5EF4-FFF2-40B4-BE49-F238E27FC236}">
              <a16:creationId xmlns:a16="http://schemas.microsoft.com/office/drawing/2014/main" id="{EFCA66D2-6E80-4F3B-AEA3-FA1FD3C2975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7" name="Text Box 26">
          <a:extLst>
            <a:ext uri="{FF2B5EF4-FFF2-40B4-BE49-F238E27FC236}">
              <a16:creationId xmlns:a16="http://schemas.microsoft.com/office/drawing/2014/main" id="{AAEC8D72-F127-4220-9C94-CA102B12233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8" name="Text Box 4">
          <a:extLst>
            <a:ext uri="{FF2B5EF4-FFF2-40B4-BE49-F238E27FC236}">
              <a16:creationId xmlns:a16="http://schemas.microsoft.com/office/drawing/2014/main" id="{9FCAEB97-112B-49B7-849F-6136DCD79B3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39" name="Text Box 3">
          <a:extLst>
            <a:ext uri="{FF2B5EF4-FFF2-40B4-BE49-F238E27FC236}">
              <a16:creationId xmlns:a16="http://schemas.microsoft.com/office/drawing/2014/main" id="{1370CBE2-49BE-4788-B1A2-E006B180B89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0" name="Text Box 4">
          <a:extLst>
            <a:ext uri="{FF2B5EF4-FFF2-40B4-BE49-F238E27FC236}">
              <a16:creationId xmlns:a16="http://schemas.microsoft.com/office/drawing/2014/main" id="{F6183CB7-3574-4CD7-A943-B4A7CD69FCC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1" name="Text Box 3">
          <a:extLst>
            <a:ext uri="{FF2B5EF4-FFF2-40B4-BE49-F238E27FC236}">
              <a16:creationId xmlns:a16="http://schemas.microsoft.com/office/drawing/2014/main" id="{70FDC51B-8613-4222-ABF0-4ED06EEAF73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2" name="Text Box 25">
          <a:extLst>
            <a:ext uri="{FF2B5EF4-FFF2-40B4-BE49-F238E27FC236}">
              <a16:creationId xmlns:a16="http://schemas.microsoft.com/office/drawing/2014/main" id="{D7D95A0B-3A15-4546-8A3F-8E5FD8C25FF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3" name="Text Box 26">
          <a:extLst>
            <a:ext uri="{FF2B5EF4-FFF2-40B4-BE49-F238E27FC236}">
              <a16:creationId xmlns:a16="http://schemas.microsoft.com/office/drawing/2014/main" id="{DFFB48AB-AA24-431E-8862-497FD985818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4" name="Text Box 4">
          <a:extLst>
            <a:ext uri="{FF2B5EF4-FFF2-40B4-BE49-F238E27FC236}">
              <a16:creationId xmlns:a16="http://schemas.microsoft.com/office/drawing/2014/main" id="{CBFA4DAB-73ED-4316-B58C-A62AA7CB84C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5" name="Text Box 3">
          <a:extLst>
            <a:ext uri="{FF2B5EF4-FFF2-40B4-BE49-F238E27FC236}">
              <a16:creationId xmlns:a16="http://schemas.microsoft.com/office/drawing/2014/main" id="{EFD03D20-696C-4271-BC47-4EF6AF6297F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6" name="Text Box 4">
          <a:extLst>
            <a:ext uri="{FF2B5EF4-FFF2-40B4-BE49-F238E27FC236}">
              <a16:creationId xmlns:a16="http://schemas.microsoft.com/office/drawing/2014/main" id="{4A92221A-63E3-4B16-8898-BBF821BEC7C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7" name="Text Box 3">
          <a:extLst>
            <a:ext uri="{FF2B5EF4-FFF2-40B4-BE49-F238E27FC236}">
              <a16:creationId xmlns:a16="http://schemas.microsoft.com/office/drawing/2014/main" id="{D3D08B2C-DA7E-4D2A-919B-678AD30A5F8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8" name="Text Box 25">
          <a:extLst>
            <a:ext uri="{FF2B5EF4-FFF2-40B4-BE49-F238E27FC236}">
              <a16:creationId xmlns:a16="http://schemas.microsoft.com/office/drawing/2014/main" id="{5DB9E89D-4282-47CF-A850-B853A58C2D6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49" name="Text Box 26">
          <a:extLst>
            <a:ext uri="{FF2B5EF4-FFF2-40B4-BE49-F238E27FC236}">
              <a16:creationId xmlns:a16="http://schemas.microsoft.com/office/drawing/2014/main" id="{A527278F-25BB-4628-9989-C8AA099E16E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0" name="Text Box 4">
          <a:extLst>
            <a:ext uri="{FF2B5EF4-FFF2-40B4-BE49-F238E27FC236}">
              <a16:creationId xmlns:a16="http://schemas.microsoft.com/office/drawing/2014/main" id="{B1FB553C-6F30-4D20-B712-FE1B471BE25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1" name="Text Box 3">
          <a:extLst>
            <a:ext uri="{FF2B5EF4-FFF2-40B4-BE49-F238E27FC236}">
              <a16:creationId xmlns:a16="http://schemas.microsoft.com/office/drawing/2014/main" id="{A3C3D0BC-C30A-423C-B1C2-B499FD731CC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2" name="Text Box 4">
          <a:extLst>
            <a:ext uri="{FF2B5EF4-FFF2-40B4-BE49-F238E27FC236}">
              <a16:creationId xmlns:a16="http://schemas.microsoft.com/office/drawing/2014/main" id="{1AE7334A-5A47-4BD0-B149-6E77DA7E4BB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3" name="Text Box 3">
          <a:extLst>
            <a:ext uri="{FF2B5EF4-FFF2-40B4-BE49-F238E27FC236}">
              <a16:creationId xmlns:a16="http://schemas.microsoft.com/office/drawing/2014/main" id="{84087E6B-AB1D-49DF-836E-4ED48E01535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4" name="Text Box 25">
          <a:extLst>
            <a:ext uri="{FF2B5EF4-FFF2-40B4-BE49-F238E27FC236}">
              <a16:creationId xmlns:a16="http://schemas.microsoft.com/office/drawing/2014/main" id="{398EFA8D-4347-41B2-BDA0-96F0734FB6E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5" name="Text Box 26">
          <a:extLst>
            <a:ext uri="{FF2B5EF4-FFF2-40B4-BE49-F238E27FC236}">
              <a16:creationId xmlns:a16="http://schemas.microsoft.com/office/drawing/2014/main" id="{25A91A9C-8FCF-463B-82CE-68A603A44DE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6" name="Text Box 4">
          <a:extLst>
            <a:ext uri="{FF2B5EF4-FFF2-40B4-BE49-F238E27FC236}">
              <a16:creationId xmlns:a16="http://schemas.microsoft.com/office/drawing/2014/main" id="{01B7BAAB-C436-4F4F-8F21-B89278A5D07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7" name="Text Box 3">
          <a:extLst>
            <a:ext uri="{FF2B5EF4-FFF2-40B4-BE49-F238E27FC236}">
              <a16:creationId xmlns:a16="http://schemas.microsoft.com/office/drawing/2014/main" id="{7AC73D0D-D2F1-4669-99ED-0A1D2BF99F4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8" name="Text Box 4">
          <a:extLst>
            <a:ext uri="{FF2B5EF4-FFF2-40B4-BE49-F238E27FC236}">
              <a16:creationId xmlns:a16="http://schemas.microsoft.com/office/drawing/2014/main" id="{27FBE772-AAFF-4608-BDA7-F46964EAE29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59" name="Text Box 3">
          <a:extLst>
            <a:ext uri="{FF2B5EF4-FFF2-40B4-BE49-F238E27FC236}">
              <a16:creationId xmlns:a16="http://schemas.microsoft.com/office/drawing/2014/main" id="{74B818F1-4D61-422B-B8EA-714366FEA6F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0" name="Text Box 25">
          <a:extLst>
            <a:ext uri="{FF2B5EF4-FFF2-40B4-BE49-F238E27FC236}">
              <a16:creationId xmlns:a16="http://schemas.microsoft.com/office/drawing/2014/main" id="{D71BAC70-B465-48D3-AF53-996BAC6C6A4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1" name="Text Box 26">
          <a:extLst>
            <a:ext uri="{FF2B5EF4-FFF2-40B4-BE49-F238E27FC236}">
              <a16:creationId xmlns:a16="http://schemas.microsoft.com/office/drawing/2014/main" id="{02B4BA6D-58FA-486B-8312-1D6EFD973F6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2" name="Text Box 4">
          <a:extLst>
            <a:ext uri="{FF2B5EF4-FFF2-40B4-BE49-F238E27FC236}">
              <a16:creationId xmlns:a16="http://schemas.microsoft.com/office/drawing/2014/main" id="{989165AA-876E-4B4E-907B-7331B8EE4EB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3" name="Text Box 3">
          <a:extLst>
            <a:ext uri="{FF2B5EF4-FFF2-40B4-BE49-F238E27FC236}">
              <a16:creationId xmlns:a16="http://schemas.microsoft.com/office/drawing/2014/main" id="{E71BDA2F-4FC1-4AD9-A973-D2C6903C802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4" name="Text Box 4">
          <a:extLst>
            <a:ext uri="{FF2B5EF4-FFF2-40B4-BE49-F238E27FC236}">
              <a16:creationId xmlns:a16="http://schemas.microsoft.com/office/drawing/2014/main" id="{6B3BD4EA-E4A4-4E68-8761-7BE4EB935F8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5" name="Text Box 3">
          <a:extLst>
            <a:ext uri="{FF2B5EF4-FFF2-40B4-BE49-F238E27FC236}">
              <a16:creationId xmlns:a16="http://schemas.microsoft.com/office/drawing/2014/main" id="{805D24C2-E160-492D-ADEF-4B5F48241DE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6" name="Text Box 25">
          <a:extLst>
            <a:ext uri="{FF2B5EF4-FFF2-40B4-BE49-F238E27FC236}">
              <a16:creationId xmlns:a16="http://schemas.microsoft.com/office/drawing/2014/main" id="{7BE2DE61-5F5F-43BB-84BA-E0B3370BD97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7" name="Text Box 26">
          <a:extLst>
            <a:ext uri="{FF2B5EF4-FFF2-40B4-BE49-F238E27FC236}">
              <a16:creationId xmlns:a16="http://schemas.microsoft.com/office/drawing/2014/main" id="{E7070997-03C8-4604-B88B-D11181A7986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8" name="Text Box 4">
          <a:extLst>
            <a:ext uri="{FF2B5EF4-FFF2-40B4-BE49-F238E27FC236}">
              <a16:creationId xmlns:a16="http://schemas.microsoft.com/office/drawing/2014/main" id="{F84C993A-7A05-4CFB-95C5-1803234DAFC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69" name="Text Box 3">
          <a:extLst>
            <a:ext uri="{FF2B5EF4-FFF2-40B4-BE49-F238E27FC236}">
              <a16:creationId xmlns:a16="http://schemas.microsoft.com/office/drawing/2014/main" id="{F41B4715-5550-4D8D-BFE3-3A9E953BA6E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0" name="Text Box 4">
          <a:extLst>
            <a:ext uri="{FF2B5EF4-FFF2-40B4-BE49-F238E27FC236}">
              <a16:creationId xmlns:a16="http://schemas.microsoft.com/office/drawing/2014/main" id="{01D4D7A8-7AB3-47A0-9791-97B307D0B32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1" name="Text Box 3">
          <a:extLst>
            <a:ext uri="{FF2B5EF4-FFF2-40B4-BE49-F238E27FC236}">
              <a16:creationId xmlns:a16="http://schemas.microsoft.com/office/drawing/2014/main" id="{266B5B41-A04A-493F-841A-D8EAD6050F3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2" name="Text Box 25">
          <a:extLst>
            <a:ext uri="{FF2B5EF4-FFF2-40B4-BE49-F238E27FC236}">
              <a16:creationId xmlns:a16="http://schemas.microsoft.com/office/drawing/2014/main" id="{0B9520EA-54CA-4639-AA52-CBABD6A1B79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3" name="Text Box 26">
          <a:extLst>
            <a:ext uri="{FF2B5EF4-FFF2-40B4-BE49-F238E27FC236}">
              <a16:creationId xmlns:a16="http://schemas.microsoft.com/office/drawing/2014/main" id="{5881265A-0773-4A82-9B9C-3C00E9753D8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4" name="Text Box 4">
          <a:extLst>
            <a:ext uri="{FF2B5EF4-FFF2-40B4-BE49-F238E27FC236}">
              <a16:creationId xmlns:a16="http://schemas.microsoft.com/office/drawing/2014/main" id="{4ECF1DFD-DAAB-4F4B-B671-6CB076F878C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5" name="Text Box 3">
          <a:extLst>
            <a:ext uri="{FF2B5EF4-FFF2-40B4-BE49-F238E27FC236}">
              <a16:creationId xmlns:a16="http://schemas.microsoft.com/office/drawing/2014/main" id="{C2696370-52A9-49C2-AA22-06D8B110DE3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6" name="Text Box 4">
          <a:extLst>
            <a:ext uri="{FF2B5EF4-FFF2-40B4-BE49-F238E27FC236}">
              <a16:creationId xmlns:a16="http://schemas.microsoft.com/office/drawing/2014/main" id="{0A18351E-20CC-45CF-9D9F-1D3369DCE40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7" name="Text Box 3">
          <a:extLst>
            <a:ext uri="{FF2B5EF4-FFF2-40B4-BE49-F238E27FC236}">
              <a16:creationId xmlns:a16="http://schemas.microsoft.com/office/drawing/2014/main" id="{6B08333C-7EF7-420F-84F1-0A3D9B8668F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8" name="Text Box 25">
          <a:extLst>
            <a:ext uri="{FF2B5EF4-FFF2-40B4-BE49-F238E27FC236}">
              <a16:creationId xmlns:a16="http://schemas.microsoft.com/office/drawing/2014/main" id="{1577CD39-6646-4266-BAA4-5B770A0CB64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79" name="Text Box 26">
          <a:extLst>
            <a:ext uri="{FF2B5EF4-FFF2-40B4-BE49-F238E27FC236}">
              <a16:creationId xmlns:a16="http://schemas.microsoft.com/office/drawing/2014/main" id="{F3A54E05-52AA-4CA2-8A73-1B155130143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0" name="Text Box 4">
          <a:extLst>
            <a:ext uri="{FF2B5EF4-FFF2-40B4-BE49-F238E27FC236}">
              <a16:creationId xmlns:a16="http://schemas.microsoft.com/office/drawing/2014/main" id="{70E38C37-A83A-401B-8FD0-8B70E0B1D04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1" name="Text Box 3">
          <a:extLst>
            <a:ext uri="{FF2B5EF4-FFF2-40B4-BE49-F238E27FC236}">
              <a16:creationId xmlns:a16="http://schemas.microsoft.com/office/drawing/2014/main" id="{29617A7D-F840-4590-83C3-B14A2F68C4B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2" name="Text Box 4">
          <a:extLst>
            <a:ext uri="{FF2B5EF4-FFF2-40B4-BE49-F238E27FC236}">
              <a16:creationId xmlns:a16="http://schemas.microsoft.com/office/drawing/2014/main" id="{8525F73C-ED0C-4F6E-A5C0-E54C150B697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3" name="Text Box 3">
          <a:extLst>
            <a:ext uri="{FF2B5EF4-FFF2-40B4-BE49-F238E27FC236}">
              <a16:creationId xmlns:a16="http://schemas.microsoft.com/office/drawing/2014/main" id="{8F1AEEB0-B689-4DD0-B09A-E8F16A54072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4" name="Text Box 25">
          <a:extLst>
            <a:ext uri="{FF2B5EF4-FFF2-40B4-BE49-F238E27FC236}">
              <a16:creationId xmlns:a16="http://schemas.microsoft.com/office/drawing/2014/main" id="{586FA81A-C214-4200-A2FB-FE093510375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5" name="Text Box 26">
          <a:extLst>
            <a:ext uri="{FF2B5EF4-FFF2-40B4-BE49-F238E27FC236}">
              <a16:creationId xmlns:a16="http://schemas.microsoft.com/office/drawing/2014/main" id="{55002071-E758-4700-BCB3-AC2D0206DA7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6" name="Text Box 4">
          <a:extLst>
            <a:ext uri="{FF2B5EF4-FFF2-40B4-BE49-F238E27FC236}">
              <a16:creationId xmlns:a16="http://schemas.microsoft.com/office/drawing/2014/main" id="{D6DD7686-EB9F-4CF6-A249-14DE04974B6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7" name="Text Box 3">
          <a:extLst>
            <a:ext uri="{FF2B5EF4-FFF2-40B4-BE49-F238E27FC236}">
              <a16:creationId xmlns:a16="http://schemas.microsoft.com/office/drawing/2014/main" id="{B8E80CB8-DD38-43B5-B08A-13505D6D89D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8" name="Text Box 4">
          <a:extLst>
            <a:ext uri="{FF2B5EF4-FFF2-40B4-BE49-F238E27FC236}">
              <a16:creationId xmlns:a16="http://schemas.microsoft.com/office/drawing/2014/main" id="{BDDA01D7-D21F-4B17-A1A1-1D87DCEF2DB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89" name="Text Box 3">
          <a:extLst>
            <a:ext uri="{FF2B5EF4-FFF2-40B4-BE49-F238E27FC236}">
              <a16:creationId xmlns:a16="http://schemas.microsoft.com/office/drawing/2014/main" id="{6261A8B5-24CE-4794-A1E8-5E46C55578B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0" name="Text Box 25">
          <a:extLst>
            <a:ext uri="{FF2B5EF4-FFF2-40B4-BE49-F238E27FC236}">
              <a16:creationId xmlns:a16="http://schemas.microsoft.com/office/drawing/2014/main" id="{ED25400E-2566-4697-93F4-7E73D397939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1" name="Text Box 26">
          <a:extLst>
            <a:ext uri="{FF2B5EF4-FFF2-40B4-BE49-F238E27FC236}">
              <a16:creationId xmlns:a16="http://schemas.microsoft.com/office/drawing/2014/main" id="{72F2B577-E857-49D3-A16D-3872B7470E9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2" name="Text Box 4">
          <a:extLst>
            <a:ext uri="{FF2B5EF4-FFF2-40B4-BE49-F238E27FC236}">
              <a16:creationId xmlns:a16="http://schemas.microsoft.com/office/drawing/2014/main" id="{71CE5658-CD16-47D9-8E93-5CA5C0386AD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3" name="Text Box 3">
          <a:extLst>
            <a:ext uri="{FF2B5EF4-FFF2-40B4-BE49-F238E27FC236}">
              <a16:creationId xmlns:a16="http://schemas.microsoft.com/office/drawing/2014/main" id="{53B51661-268D-4AF9-8A0D-D81D15886AC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4" name="Text Box 4">
          <a:extLst>
            <a:ext uri="{FF2B5EF4-FFF2-40B4-BE49-F238E27FC236}">
              <a16:creationId xmlns:a16="http://schemas.microsoft.com/office/drawing/2014/main" id="{46840A1E-24FB-48BE-A875-87CC69BEF15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5" name="Text Box 3">
          <a:extLst>
            <a:ext uri="{FF2B5EF4-FFF2-40B4-BE49-F238E27FC236}">
              <a16:creationId xmlns:a16="http://schemas.microsoft.com/office/drawing/2014/main" id="{0CDC4FB2-4514-49FC-98BE-568D04F5D3B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6" name="Text Box 25">
          <a:extLst>
            <a:ext uri="{FF2B5EF4-FFF2-40B4-BE49-F238E27FC236}">
              <a16:creationId xmlns:a16="http://schemas.microsoft.com/office/drawing/2014/main" id="{A1C82A1F-F08B-4C07-A086-BE9547BEF94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7" name="Text Box 26">
          <a:extLst>
            <a:ext uri="{FF2B5EF4-FFF2-40B4-BE49-F238E27FC236}">
              <a16:creationId xmlns:a16="http://schemas.microsoft.com/office/drawing/2014/main" id="{D2A3E2AC-B1FE-4D7F-91E4-F8A079337D0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8" name="Text Box 4">
          <a:extLst>
            <a:ext uri="{FF2B5EF4-FFF2-40B4-BE49-F238E27FC236}">
              <a16:creationId xmlns:a16="http://schemas.microsoft.com/office/drawing/2014/main" id="{AAEA86C8-F522-4AB8-9CE3-DB3E1CC9827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799" name="Text Box 3">
          <a:extLst>
            <a:ext uri="{FF2B5EF4-FFF2-40B4-BE49-F238E27FC236}">
              <a16:creationId xmlns:a16="http://schemas.microsoft.com/office/drawing/2014/main" id="{AF56B5DD-E705-4034-B69F-5DF0D7B455B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0" name="Text Box 4">
          <a:extLst>
            <a:ext uri="{FF2B5EF4-FFF2-40B4-BE49-F238E27FC236}">
              <a16:creationId xmlns:a16="http://schemas.microsoft.com/office/drawing/2014/main" id="{D5994BA8-4C72-4849-9DB2-79F9E09095A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1" name="Text Box 3">
          <a:extLst>
            <a:ext uri="{FF2B5EF4-FFF2-40B4-BE49-F238E27FC236}">
              <a16:creationId xmlns:a16="http://schemas.microsoft.com/office/drawing/2014/main" id="{DC437845-A67F-4313-A8B1-0DFE7FFAEDD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2" name="Text Box 25">
          <a:extLst>
            <a:ext uri="{FF2B5EF4-FFF2-40B4-BE49-F238E27FC236}">
              <a16:creationId xmlns:a16="http://schemas.microsoft.com/office/drawing/2014/main" id="{AB6E3751-4A11-409F-8533-1B3560C03AF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3" name="Text Box 26">
          <a:extLst>
            <a:ext uri="{FF2B5EF4-FFF2-40B4-BE49-F238E27FC236}">
              <a16:creationId xmlns:a16="http://schemas.microsoft.com/office/drawing/2014/main" id="{4B86F980-8A86-4E73-AB21-FC1E69DF0C7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4" name="Text Box 4">
          <a:extLst>
            <a:ext uri="{FF2B5EF4-FFF2-40B4-BE49-F238E27FC236}">
              <a16:creationId xmlns:a16="http://schemas.microsoft.com/office/drawing/2014/main" id="{109CD8C9-38C2-4A76-A589-4FFF3A193F8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5" name="Text Box 3">
          <a:extLst>
            <a:ext uri="{FF2B5EF4-FFF2-40B4-BE49-F238E27FC236}">
              <a16:creationId xmlns:a16="http://schemas.microsoft.com/office/drawing/2014/main" id="{B2249791-B350-4F4E-A6D4-0E94EDA7119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6" name="Text Box 4">
          <a:extLst>
            <a:ext uri="{FF2B5EF4-FFF2-40B4-BE49-F238E27FC236}">
              <a16:creationId xmlns:a16="http://schemas.microsoft.com/office/drawing/2014/main" id="{9490C5BB-0AAA-4FEF-8318-4A818835363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7" name="Text Box 3">
          <a:extLst>
            <a:ext uri="{FF2B5EF4-FFF2-40B4-BE49-F238E27FC236}">
              <a16:creationId xmlns:a16="http://schemas.microsoft.com/office/drawing/2014/main" id="{ECE5B192-B469-4569-AE21-1BA7386F56B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8" name="Text Box 25">
          <a:extLst>
            <a:ext uri="{FF2B5EF4-FFF2-40B4-BE49-F238E27FC236}">
              <a16:creationId xmlns:a16="http://schemas.microsoft.com/office/drawing/2014/main" id="{34CE63FB-920B-44FC-A571-9224EDFA471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09" name="Text Box 26">
          <a:extLst>
            <a:ext uri="{FF2B5EF4-FFF2-40B4-BE49-F238E27FC236}">
              <a16:creationId xmlns:a16="http://schemas.microsoft.com/office/drawing/2014/main" id="{DAD7A36E-B34F-4D2B-B05B-B0D31F433C7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0" name="Text Box 4">
          <a:extLst>
            <a:ext uri="{FF2B5EF4-FFF2-40B4-BE49-F238E27FC236}">
              <a16:creationId xmlns:a16="http://schemas.microsoft.com/office/drawing/2014/main" id="{0BD4DBDD-748F-4D78-85F6-0B25EDC3AD4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1" name="Text Box 3">
          <a:extLst>
            <a:ext uri="{FF2B5EF4-FFF2-40B4-BE49-F238E27FC236}">
              <a16:creationId xmlns:a16="http://schemas.microsoft.com/office/drawing/2014/main" id="{C54D1CCA-1C5E-4F06-B1A4-45275FB57DF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2" name="Text Box 4">
          <a:extLst>
            <a:ext uri="{FF2B5EF4-FFF2-40B4-BE49-F238E27FC236}">
              <a16:creationId xmlns:a16="http://schemas.microsoft.com/office/drawing/2014/main" id="{0FB81F32-47EC-4A38-B87E-2064D5B6AC1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3" name="Text Box 3">
          <a:extLst>
            <a:ext uri="{FF2B5EF4-FFF2-40B4-BE49-F238E27FC236}">
              <a16:creationId xmlns:a16="http://schemas.microsoft.com/office/drawing/2014/main" id="{19462DC5-44E8-416E-956A-549DC09656E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4" name="Text Box 25">
          <a:extLst>
            <a:ext uri="{FF2B5EF4-FFF2-40B4-BE49-F238E27FC236}">
              <a16:creationId xmlns:a16="http://schemas.microsoft.com/office/drawing/2014/main" id="{A71782DA-1B04-4AC4-95AA-8513F664F54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5" name="Text Box 26">
          <a:extLst>
            <a:ext uri="{FF2B5EF4-FFF2-40B4-BE49-F238E27FC236}">
              <a16:creationId xmlns:a16="http://schemas.microsoft.com/office/drawing/2014/main" id="{979AE1CD-132A-4810-9098-152602219EE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6" name="Text Box 4">
          <a:extLst>
            <a:ext uri="{FF2B5EF4-FFF2-40B4-BE49-F238E27FC236}">
              <a16:creationId xmlns:a16="http://schemas.microsoft.com/office/drawing/2014/main" id="{7DE285C0-6AFD-44B1-805F-7CE51C82495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7" name="Text Box 3">
          <a:extLst>
            <a:ext uri="{FF2B5EF4-FFF2-40B4-BE49-F238E27FC236}">
              <a16:creationId xmlns:a16="http://schemas.microsoft.com/office/drawing/2014/main" id="{8484CD27-8A8D-4583-8DB2-C9DB3ACC3E4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8" name="Text Box 4">
          <a:extLst>
            <a:ext uri="{FF2B5EF4-FFF2-40B4-BE49-F238E27FC236}">
              <a16:creationId xmlns:a16="http://schemas.microsoft.com/office/drawing/2014/main" id="{2AE72FFE-51D0-4373-AFD9-141D80B7BF0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19" name="Text Box 3">
          <a:extLst>
            <a:ext uri="{FF2B5EF4-FFF2-40B4-BE49-F238E27FC236}">
              <a16:creationId xmlns:a16="http://schemas.microsoft.com/office/drawing/2014/main" id="{D6C91EAD-08FE-47FB-999E-F7FDBE09260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0" name="Text Box 25">
          <a:extLst>
            <a:ext uri="{FF2B5EF4-FFF2-40B4-BE49-F238E27FC236}">
              <a16:creationId xmlns:a16="http://schemas.microsoft.com/office/drawing/2014/main" id="{5D81F222-8F7B-4B84-9E1E-9EA89A72CB0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1" name="Text Box 26">
          <a:extLst>
            <a:ext uri="{FF2B5EF4-FFF2-40B4-BE49-F238E27FC236}">
              <a16:creationId xmlns:a16="http://schemas.microsoft.com/office/drawing/2014/main" id="{42238A44-1A5D-4D31-ADD9-3138162592E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2" name="Text Box 4">
          <a:extLst>
            <a:ext uri="{FF2B5EF4-FFF2-40B4-BE49-F238E27FC236}">
              <a16:creationId xmlns:a16="http://schemas.microsoft.com/office/drawing/2014/main" id="{3769E9F9-1779-46E8-B6F3-90CCC08A9F6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3" name="Text Box 3">
          <a:extLst>
            <a:ext uri="{FF2B5EF4-FFF2-40B4-BE49-F238E27FC236}">
              <a16:creationId xmlns:a16="http://schemas.microsoft.com/office/drawing/2014/main" id="{76C450D7-BCDF-4653-B367-87BCCB11B59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4" name="Text Box 4">
          <a:extLst>
            <a:ext uri="{FF2B5EF4-FFF2-40B4-BE49-F238E27FC236}">
              <a16:creationId xmlns:a16="http://schemas.microsoft.com/office/drawing/2014/main" id="{235C1B22-E18B-48EE-8FD8-D8EFD6F4A69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5" name="Text Box 3">
          <a:extLst>
            <a:ext uri="{FF2B5EF4-FFF2-40B4-BE49-F238E27FC236}">
              <a16:creationId xmlns:a16="http://schemas.microsoft.com/office/drawing/2014/main" id="{346D3A06-807A-4774-B081-F067722D760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6" name="Text Box 25">
          <a:extLst>
            <a:ext uri="{FF2B5EF4-FFF2-40B4-BE49-F238E27FC236}">
              <a16:creationId xmlns:a16="http://schemas.microsoft.com/office/drawing/2014/main" id="{370BCE7A-4215-49E1-8AFC-AB3675A589A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7" name="Text Box 26">
          <a:extLst>
            <a:ext uri="{FF2B5EF4-FFF2-40B4-BE49-F238E27FC236}">
              <a16:creationId xmlns:a16="http://schemas.microsoft.com/office/drawing/2014/main" id="{0837173B-2835-4D8B-AFC0-AF91DEE331E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8" name="Text Box 4">
          <a:extLst>
            <a:ext uri="{FF2B5EF4-FFF2-40B4-BE49-F238E27FC236}">
              <a16:creationId xmlns:a16="http://schemas.microsoft.com/office/drawing/2014/main" id="{F5F0C2A9-325B-4D9C-A942-01ADC89A908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29" name="Text Box 3">
          <a:extLst>
            <a:ext uri="{FF2B5EF4-FFF2-40B4-BE49-F238E27FC236}">
              <a16:creationId xmlns:a16="http://schemas.microsoft.com/office/drawing/2014/main" id="{4EEB389E-7C28-4C8B-A87E-EEE70640453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0" name="Text Box 4">
          <a:extLst>
            <a:ext uri="{FF2B5EF4-FFF2-40B4-BE49-F238E27FC236}">
              <a16:creationId xmlns:a16="http://schemas.microsoft.com/office/drawing/2014/main" id="{BA7CEFF2-0867-4610-8F4E-6C70EBE6AAE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1" name="Text Box 3">
          <a:extLst>
            <a:ext uri="{FF2B5EF4-FFF2-40B4-BE49-F238E27FC236}">
              <a16:creationId xmlns:a16="http://schemas.microsoft.com/office/drawing/2014/main" id="{77BE53D7-45A1-46B2-B61F-C0D81B4CA37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2" name="Text Box 25">
          <a:extLst>
            <a:ext uri="{FF2B5EF4-FFF2-40B4-BE49-F238E27FC236}">
              <a16:creationId xmlns:a16="http://schemas.microsoft.com/office/drawing/2014/main" id="{60BA1885-CEA4-46DB-A096-65D1EAA3EF0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3" name="Text Box 26">
          <a:extLst>
            <a:ext uri="{FF2B5EF4-FFF2-40B4-BE49-F238E27FC236}">
              <a16:creationId xmlns:a16="http://schemas.microsoft.com/office/drawing/2014/main" id="{4095CDC1-3E1E-4256-8B22-72D8F2F3825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4" name="Text Box 4">
          <a:extLst>
            <a:ext uri="{FF2B5EF4-FFF2-40B4-BE49-F238E27FC236}">
              <a16:creationId xmlns:a16="http://schemas.microsoft.com/office/drawing/2014/main" id="{66106A65-E08A-4024-929D-0B9E3ED03A9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5" name="Text Box 3">
          <a:extLst>
            <a:ext uri="{FF2B5EF4-FFF2-40B4-BE49-F238E27FC236}">
              <a16:creationId xmlns:a16="http://schemas.microsoft.com/office/drawing/2014/main" id="{B8932F8A-746C-48E0-9FD1-774D0B896F9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6" name="Text Box 4">
          <a:extLst>
            <a:ext uri="{FF2B5EF4-FFF2-40B4-BE49-F238E27FC236}">
              <a16:creationId xmlns:a16="http://schemas.microsoft.com/office/drawing/2014/main" id="{92F899F2-CE85-446A-AC03-F59AE1AA75C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7" name="Text Box 3">
          <a:extLst>
            <a:ext uri="{FF2B5EF4-FFF2-40B4-BE49-F238E27FC236}">
              <a16:creationId xmlns:a16="http://schemas.microsoft.com/office/drawing/2014/main" id="{F5E30B0F-D7D5-46BC-BEB7-93EA1AF4880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8" name="Text Box 25">
          <a:extLst>
            <a:ext uri="{FF2B5EF4-FFF2-40B4-BE49-F238E27FC236}">
              <a16:creationId xmlns:a16="http://schemas.microsoft.com/office/drawing/2014/main" id="{8033CCF7-F5B4-4E9F-A9F6-56A036CF01E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39" name="Text Box 26">
          <a:extLst>
            <a:ext uri="{FF2B5EF4-FFF2-40B4-BE49-F238E27FC236}">
              <a16:creationId xmlns:a16="http://schemas.microsoft.com/office/drawing/2014/main" id="{31C2E969-0709-480E-93F6-796D3522308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0" name="Text Box 4">
          <a:extLst>
            <a:ext uri="{FF2B5EF4-FFF2-40B4-BE49-F238E27FC236}">
              <a16:creationId xmlns:a16="http://schemas.microsoft.com/office/drawing/2014/main" id="{45AB1AA8-37BB-4D44-BF69-A435E5CB179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1" name="Text Box 3">
          <a:extLst>
            <a:ext uri="{FF2B5EF4-FFF2-40B4-BE49-F238E27FC236}">
              <a16:creationId xmlns:a16="http://schemas.microsoft.com/office/drawing/2014/main" id="{98C624B0-6C79-4B15-998E-49067552431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2" name="Text Box 4">
          <a:extLst>
            <a:ext uri="{FF2B5EF4-FFF2-40B4-BE49-F238E27FC236}">
              <a16:creationId xmlns:a16="http://schemas.microsoft.com/office/drawing/2014/main" id="{8C2BF54D-DE63-43CD-B598-4E9EFEFF8FF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3" name="Text Box 3">
          <a:extLst>
            <a:ext uri="{FF2B5EF4-FFF2-40B4-BE49-F238E27FC236}">
              <a16:creationId xmlns:a16="http://schemas.microsoft.com/office/drawing/2014/main" id="{07EBBEAC-A9F0-4EE6-AACD-159FA58C1FC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4" name="Text Box 25">
          <a:extLst>
            <a:ext uri="{FF2B5EF4-FFF2-40B4-BE49-F238E27FC236}">
              <a16:creationId xmlns:a16="http://schemas.microsoft.com/office/drawing/2014/main" id="{8D859D91-8FA4-47CF-89C3-CD961783368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5" name="Text Box 26">
          <a:extLst>
            <a:ext uri="{FF2B5EF4-FFF2-40B4-BE49-F238E27FC236}">
              <a16:creationId xmlns:a16="http://schemas.microsoft.com/office/drawing/2014/main" id="{D8A5DDC5-5777-4D7E-B7DF-80D7E9BDF49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6" name="Text Box 4">
          <a:extLst>
            <a:ext uri="{FF2B5EF4-FFF2-40B4-BE49-F238E27FC236}">
              <a16:creationId xmlns:a16="http://schemas.microsoft.com/office/drawing/2014/main" id="{D54C7D73-025F-4C0D-BEDB-9E811BF2117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7" name="Text Box 3">
          <a:extLst>
            <a:ext uri="{FF2B5EF4-FFF2-40B4-BE49-F238E27FC236}">
              <a16:creationId xmlns:a16="http://schemas.microsoft.com/office/drawing/2014/main" id="{842A0609-9D2D-4090-8E1B-29028E430FE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8" name="Text Box 4">
          <a:extLst>
            <a:ext uri="{FF2B5EF4-FFF2-40B4-BE49-F238E27FC236}">
              <a16:creationId xmlns:a16="http://schemas.microsoft.com/office/drawing/2014/main" id="{6A0078D8-32F4-4DDA-B44E-9E91B871BEA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49" name="Text Box 3">
          <a:extLst>
            <a:ext uri="{FF2B5EF4-FFF2-40B4-BE49-F238E27FC236}">
              <a16:creationId xmlns:a16="http://schemas.microsoft.com/office/drawing/2014/main" id="{BEF2963C-2799-4D98-B2D7-C949AB858BE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0" name="Text Box 25">
          <a:extLst>
            <a:ext uri="{FF2B5EF4-FFF2-40B4-BE49-F238E27FC236}">
              <a16:creationId xmlns:a16="http://schemas.microsoft.com/office/drawing/2014/main" id="{FCAE001A-17B0-4EE1-A159-1637110C7E8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1" name="Text Box 26">
          <a:extLst>
            <a:ext uri="{FF2B5EF4-FFF2-40B4-BE49-F238E27FC236}">
              <a16:creationId xmlns:a16="http://schemas.microsoft.com/office/drawing/2014/main" id="{5D8AC952-2ACD-4C6A-B740-FAAF172D0FB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2" name="Text Box 4">
          <a:extLst>
            <a:ext uri="{FF2B5EF4-FFF2-40B4-BE49-F238E27FC236}">
              <a16:creationId xmlns:a16="http://schemas.microsoft.com/office/drawing/2014/main" id="{2F0F29A4-3FBE-43B0-A4FC-DAF905860BB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3" name="Text Box 3">
          <a:extLst>
            <a:ext uri="{FF2B5EF4-FFF2-40B4-BE49-F238E27FC236}">
              <a16:creationId xmlns:a16="http://schemas.microsoft.com/office/drawing/2014/main" id="{53DEA16E-3F5C-4FBD-8D9A-94942CD074A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4" name="Text Box 4">
          <a:extLst>
            <a:ext uri="{FF2B5EF4-FFF2-40B4-BE49-F238E27FC236}">
              <a16:creationId xmlns:a16="http://schemas.microsoft.com/office/drawing/2014/main" id="{7B808F08-A237-4A4E-A0D2-9E70A37756C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5" name="Text Box 3">
          <a:extLst>
            <a:ext uri="{FF2B5EF4-FFF2-40B4-BE49-F238E27FC236}">
              <a16:creationId xmlns:a16="http://schemas.microsoft.com/office/drawing/2014/main" id="{418F1B6B-CA3F-4DFC-B6A0-EEF5E5C6AC3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6" name="Text Box 25">
          <a:extLst>
            <a:ext uri="{FF2B5EF4-FFF2-40B4-BE49-F238E27FC236}">
              <a16:creationId xmlns:a16="http://schemas.microsoft.com/office/drawing/2014/main" id="{41D5896E-D330-4AC2-9086-FE1A1CCD0AE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7" name="Text Box 26">
          <a:extLst>
            <a:ext uri="{FF2B5EF4-FFF2-40B4-BE49-F238E27FC236}">
              <a16:creationId xmlns:a16="http://schemas.microsoft.com/office/drawing/2014/main" id="{20F22BB0-4AA4-4763-A234-9A713F4B512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8" name="Text Box 4">
          <a:extLst>
            <a:ext uri="{FF2B5EF4-FFF2-40B4-BE49-F238E27FC236}">
              <a16:creationId xmlns:a16="http://schemas.microsoft.com/office/drawing/2014/main" id="{954F68C9-EDAB-4C4C-AEE9-1DA70A99B6C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59" name="Text Box 3">
          <a:extLst>
            <a:ext uri="{FF2B5EF4-FFF2-40B4-BE49-F238E27FC236}">
              <a16:creationId xmlns:a16="http://schemas.microsoft.com/office/drawing/2014/main" id="{9898547B-87CC-4749-AE6B-6432F15B8BF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0" name="Text Box 4">
          <a:extLst>
            <a:ext uri="{FF2B5EF4-FFF2-40B4-BE49-F238E27FC236}">
              <a16:creationId xmlns:a16="http://schemas.microsoft.com/office/drawing/2014/main" id="{C0D68547-4D99-4D57-819E-949146A16DA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1" name="Text Box 3">
          <a:extLst>
            <a:ext uri="{FF2B5EF4-FFF2-40B4-BE49-F238E27FC236}">
              <a16:creationId xmlns:a16="http://schemas.microsoft.com/office/drawing/2014/main" id="{3BD0730E-0189-4E09-8605-A405EB6E567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2" name="Text Box 25">
          <a:extLst>
            <a:ext uri="{FF2B5EF4-FFF2-40B4-BE49-F238E27FC236}">
              <a16:creationId xmlns:a16="http://schemas.microsoft.com/office/drawing/2014/main" id="{0E54D348-D7A6-4380-8166-97789630CD2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3" name="Text Box 26">
          <a:extLst>
            <a:ext uri="{FF2B5EF4-FFF2-40B4-BE49-F238E27FC236}">
              <a16:creationId xmlns:a16="http://schemas.microsoft.com/office/drawing/2014/main" id="{8F8AAA5C-773C-4BC7-880A-7F1195D3DF5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4" name="Text Box 4">
          <a:extLst>
            <a:ext uri="{FF2B5EF4-FFF2-40B4-BE49-F238E27FC236}">
              <a16:creationId xmlns:a16="http://schemas.microsoft.com/office/drawing/2014/main" id="{098A04E2-5A10-4FAB-9321-064122336BF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5" name="Text Box 3">
          <a:extLst>
            <a:ext uri="{FF2B5EF4-FFF2-40B4-BE49-F238E27FC236}">
              <a16:creationId xmlns:a16="http://schemas.microsoft.com/office/drawing/2014/main" id="{A413D996-90C2-4A63-A3AB-DA4EC9BE43D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6" name="Text Box 4">
          <a:extLst>
            <a:ext uri="{FF2B5EF4-FFF2-40B4-BE49-F238E27FC236}">
              <a16:creationId xmlns:a16="http://schemas.microsoft.com/office/drawing/2014/main" id="{A33180C7-CABB-4366-9274-7AADED6F9A9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7" name="Text Box 3">
          <a:extLst>
            <a:ext uri="{FF2B5EF4-FFF2-40B4-BE49-F238E27FC236}">
              <a16:creationId xmlns:a16="http://schemas.microsoft.com/office/drawing/2014/main" id="{53FF7307-20C4-4F24-B4F2-1367638BA93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8" name="Text Box 25">
          <a:extLst>
            <a:ext uri="{FF2B5EF4-FFF2-40B4-BE49-F238E27FC236}">
              <a16:creationId xmlns:a16="http://schemas.microsoft.com/office/drawing/2014/main" id="{8D50AA39-A08E-4238-A7DA-8D5E48CC347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69" name="Text Box 26">
          <a:extLst>
            <a:ext uri="{FF2B5EF4-FFF2-40B4-BE49-F238E27FC236}">
              <a16:creationId xmlns:a16="http://schemas.microsoft.com/office/drawing/2014/main" id="{E4E95207-3923-4230-B6CF-6B4FA53041E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0" name="Text Box 4">
          <a:extLst>
            <a:ext uri="{FF2B5EF4-FFF2-40B4-BE49-F238E27FC236}">
              <a16:creationId xmlns:a16="http://schemas.microsoft.com/office/drawing/2014/main" id="{675DFFD4-7332-4CD2-A3AA-27E5A1E2E5B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1" name="Text Box 3">
          <a:extLst>
            <a:ext uri="{FF2B5EF4-FFF2-40B4-BE49-F238E27FC236}">
              <a16:creationId xmlns:a16="http://schemas.microsoft.com/office/drawing/2014/main" id="{FB4C7F01-7B1A-4262-A33B-564BB64E7F6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2" name="Text Box 4">
          <a:extLst>
            <a:ext uri="{FF2B5EF4-FFF2-40B4-BE49-F238E27FC236}">
              <a16:creationId xmlns:a16="http://schemas.microsoft.com/office/drawing/2014/main" id="{5FB31B18-8260-4783-9D33-4AE1CC9FB8C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3" name="Text Box 3">
          <a:extLst>
            <a:ext uri="{FF2B5EF4-FFF2-40B4-BE49-F238E27FC236}">
              <a16:creationId xmlns:a16="http://schemas.microsoft.com/office/drawing/2014/main" id="{8A39CD5C-8808-4500-8DED-E001737E2D2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4" name="Text Box 25">
          <a:extLst>
            <a:ext uri="{FF2B5EF4-FFF2-40B4-BE49-F238E27FC236}">
              <a16:creationId xmlns:a16="http://schemas.microsoft.com/office/drawing/2014/main" id="{339B046D-BA60-458E-B77C-07073793C75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5" name="Text Box 26">
          <a:extLst>
            <a:ext uri="{FF2B5EF4-FFF2-40B4-BE49-F238E27FC236}">
              <a16:creationId xmlns:a16="http://schemas.microsoft.com/office/drawing/2014/main" id="{D12B598E-5CBD-4433-9E5D-A88A79D70D5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6" name="Text Box 4">
          <a:extLst>
            <a:ext uri="{FF2B5EF4-FFF2-40B4-BE49-F238E27FC236}">
              <a16:creationId xmlns:a16="http://schemas.microsoft.com/office/drawing/2014/main" id="{9CC6F1DF-1CC7-46AF-B3D4-9EE51E10452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7" name="Text Box 3">
          <a:extLst>
            <a:ext uri="{FF2B5EF4-FFF2-40B4-BE49-F238E27FC236}">
              <a16:creationId xmlns:a16="http://schemas.microsoft.com/office/drawing/2014/main" id="{F5A9FBC3-FB50-45A1-A11D-1FD0F860196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8" name="Text Box 4">
          <a:extLst>
            <a:ext uri="{FF2B5EF4-FFF2-40B4-BE49-F238E27FC236}">
              <a16:creationId xmlns:a16="http://schemas.microsoft.com/office/drawing/2014/main" id="{1F106AA1-D727-4FA5-9868-E375D9E0492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79" name="Text Box 3">
          <a:extLst>
            <a:ext uri="{FF2B5EF4-FFF2-40B4-BE49-F238E27FC236}">
              <a16:creationId xmlns:a16="http://schemas.microsoft.com/office/drawing/2014/main" id="{92015B16-D5B4-4392-A88B-EBB829411D1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0" name="Text Box 25">
          <a:extLst>
            <a:ext uri="{FF2B5EF4-FFF2-40B4-BE49-F238E27FC236}">
              <a16:creationId xmlns:a16="http://schemas.microsoft.com/office/drawing/2014/main" id="{8A2CFFC5-0351-4219-8899-3CB32DD8E70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1" name="Text Box 26">
          <a:extLst>
            <a:ext uri="{FF2B5EF4-FFF2-40B4-BE49-F238E27FC236}">
              <a16:creationId xmlns:a16="http://schemas.microsoft.com/office/drawing/2014/main" id="{9FF4387E-250D-485D-8706-A6A054B4BB3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2" name="Text Box 4">
          <a:extLst>
            <a:ext uri="{FF2B5EF4-FFF2-40B4-BE49-F238E27FC236}">
              <a16:creationId xmlns:a16="http://schemas.microsoft.com/office/drawing/2014/main" id="{B8C57DB5-D3BE-4208-8C6D-98310642473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3" name="Text Box 3">
          <a:extLst>
            <a:ext uri="{FF2B5EF4-FFF2-40B4-BE49-F238E27FC236}">
              <a16:creationId xmlns:a16="http://schemas.microsoft.com/office/drawing/2014/main" id="{E3F24BE8-F188-4D34-9F4D-B11DECC2798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4" name="Text Box 4">
          <a:extLst>
            <a:ext uri="{FF2B5EF4-FFF2-40B4-BE49-F238E27FC236}">
              <a16:creationId xmlns:a16="http://schemas.microsoft.com/office/drawing/2014/main" id="{605E4664-65D4-4234-84C3-32B6D473DD3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5" name="Text Box 3">
          <a:extLst>
            <a:ext uri="{FF2B5EF4-FFF2-40B4-BE49-F238E27FC236}">
              <a16:creationId xmlns:a16="http://schemas.microsoft.com/office/drawing/2014/main" id="{B6E04280-81DF-42A7-9AAD-3AE7EF24BB4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6" name="Text Box 25">
          <a:extLst>
            <a:ext uri="{FF2B5EF4-FFF2-40B4-BE49-F238E27FC236}">
              <a16:creationId xmlns:a16="http://schemas.microsoft.com/office/drawing/2014/main" id="{98AD4D0A-CFAD-44B6-88FD-D754EADB477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7" name="Text Box 26">
          <a:extLst>
            <a:ext uri="{FF2B5EF4-FFF2-40B4-BE49-F238E27FC236}">
              <a16:creationId xmlns:a16="http://schemas.microsoft.com/office/drawing/2014/main" id="{DE46C04F-4360-42FD-B383-05927976B74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8" name="Text Box 4">
          <a:extLst>
            <a:ext uri="{FF2B5EF4-FFF2-40B4-BE49-F238E27FC236}">
              <a16:creationId xmlns:a16="http://schemas.microsoft.com/office/drawing/2014/main" id="{0DEB90D4-DDC2-4C86-B9D0-F9BB96D6EEF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89" name="Text Box 3">
          <a:extLst>
            <a:ext uri="{FF2B5EF4-FFF2-40B4-BE49-F238E27FC236}">
              <a16:creationId xmlns:a16="http://schemas.microsoft.com/office/drawing/2014/main" id="{9711964A-4D7B-4241-9331-7C2365581E1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0" name="Text Box 4">
          <a:extLst>
            <a:ext uri="{FF2B5EF4-FFF2-40B4-BE49-F238E27FC236}">
              <a16:creationId xmlns:a16="http://schemas.microsoft.com/office/drawing/2014/main" id="{53DDDEF1-30EF-436D-8BA6-0F0D12B3229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1" name="Text Box 3">
          <a:extLst>
            <a:ext uri="{FF2B5EF4-FFF2-40B4-BE49-F238E27FC236}">
              <a16:creationId xmlns:a16="http://schemas.microsoft.com/office/drawing/2014/main" id="{303854A6-2EA3-48B7-8382-9AFF78196CD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2" name="Text Box 25">
          <a:extLst>
            <a:ext uri="{FF2B5EF4-FFF2-40B4-BE49-F238E27FC236}">
              <a16:creationId xmlns:a16="http://schemas.microsoft.com/office/drawing/2014/main" id="{35D3B50E-2E41-4DEE-8D97-4D73F215A8C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3" name="Text Box 26">
          <a:extLst>
            <a:ext uri="{FF2B5EF4-FFF2-40B4-BE49-F238E27FC236}">
              <a16:creationId xmlns:a16="http://schemas.microsoft.com/office/drawing/2014/main" id="{9927BF43-C7EB-4140-8AA2-A74A5EB65D6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4" name="Text Box 4">
          <a:extLst>
            <a:ext uri="{FF2B5EF4-FFF2-40B4-BE49-F238E27FC236}">
              <a16:creationId xmlns:a16="http://schemas.microsoft.com/office/drawing/2014/main" id="{F638D0C4-C478-4EAD-8707-70EED9E83DB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5" name="Text Box 3">
          <a:extLst>
            <a:ext uri="{FF2B5EF4-FFF2-40B4-BE49-F238E27FC236}">
              <a16:creationId xmlns:a16="http://schemas.microsoft.com/office/drawing/2014/main" id="{3FDBEC74-1093-46A1-BFE0-A0109D6862C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6" name="Text Box 4">
          <a:extLst>
            <a:ext uri="{FF2B5EF4-FFF2-40B4-BE49-F238E27FC236}">
              <a16:creationId xmlns:a16="http://schemas.microsoft.com/office/drawing/2014/main" id="{5B2B75AC-96E9-4D3A-850E-D4550349239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7" name="Text Box 3">
          <a:extLst>
            <a:ext uri="{FF2B5EF4-FFF2-40B4-BE49-F238E27FC236}">
              <a16:creationId xmlns:a16="http://schemas.microsoft.com/office/drawing/2014/main" id="{E0FA138A-A188-4DDB-986A-A8742AB2A98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8" name="Text Box 25">
          <a:extLst>
            <a:ext uri="{FF2B5EF4-FFF2-40B4-BE49-F238E27FC236}">
              <a16:creationId xmlns:a16="http://schemas.microsoft.com/office/drawing/2014/main" id="{1BB4E6EA-98DC-4BAD-922C-54C50F78F6B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899" name="Text Box 26">
          <a:extLst>
            <a:ext uri="{FF2B5EF4-FFF2-40B4-BE49-F238E27FC236}">
              <a16:creationId xmlns:a16="http://schemas.microsoft.com/office/drawing/2014/main" id="{0C4A5038-D736-46CC-ABD6-D6C4453C39F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0" name="Text Box 4">
          <a:extLst>
            <a:ext uri="{FF2B5EF4-FFF2-40B4-BE49-F238E27FC236}">
              <a16:creationId xmlns:a16="http://schemas.microsoft.com/office/drawing/2014/main" id="{2F21A8A1-9260-498F-93CF-3CBDFD2BEC2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1" name="Text Box 3">
          <a:extLst>
            <a:ext uri="{FF2B5EF4-FFF2-40B4-BE49-F238E27FC236}">
              <a16:creationId xmlns:a16="http://schemas.microsoft.com/office/drawing/2014/main" id="{E2630C89-88CE-4823-B893-D6DC59372FD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2" name="Text Box 4">
          <a:extLst>
            <a:ext uri="{FF2B5EF4-FFF2-40B4-BE49-F238E27FC236}">
              <a16:creationId xmlns:a16="http://schemas.microsoft.com/office/drawing/2014/main" id="{098FCAB8-80B8-4068-A591-5B18323F386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3" name="Text Box 3">
          <a:extLst>
            <a:ext uri="{FF2B5EF4-FFF2-40B4-BE49-F238E27FC236}">
              <a16:creationId xmlns:a16="http://schemas.microsoft.com/office/drawing/2014/main" id="{6A0194A2-1AFB-43E0-BAC5-8F76224B167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4" name="Text Box 25">
          <a:extLst>
            <a:ext uri="{FF2B5EF4-FFF2-40B4-BE49-F238E27FC236}">
              <a16:creationId xmlns:a16="http://schemas.microsoft.com/office/drawing/2014/main" id="{10B737E4-E11D-4017-B581-9BD1A02E3B5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5" name="Text Box 26">
          <a:extLst>
            <a:ext uri="{FF2B5EF4-FFF2-40B4-BE49-F238E27FC236}">
              <a16:creationId xmlns:a16="http://schemas.microsoft.com/office/drawing/2014/main" id="{A0009404-4555-4960-BEFF-50ECC1ED401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6" name="Text Box 4">
          <a:extLst>
            <a:ext uri="{FF2B5EF4-FFF2-40B4-BE49-F238E27FC236}">
              <a16:creationId xmlns:a16="http://schemas.microsoft.com/office/drawing/2014/main" id="{8DC9DB2E-16BC-4FE2-8294-D1361F0A6E2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7" name="Text Box 3">
          <a:extLst>
            <a:ext uri="{FF2B5EF4-FFF2-40B4-BE49-F238E27FC236}">
              <a16:creationId xmlns:a16="http://schemas.microsoft.com/office/drawing/2014/main" id="{559F6FDE-4D3B-4087-BD65-D22C23529C2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8" name="Text Box 4">
          <a:extLst>
            <a:ext uri="{FF2B5EF4-FFF2-40B4-BE49-F238E27FC236}">
              <a16:creationId xmlns:a16="http://schemas.microsoft.com/office/drawing/2014/main" id="{1BA437D2-3A5B-4827-9BF0-32994F01A79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09" name="Text Box 3">
          <a:extLst>
            <a:ext uri="{FF2B5EF4-FFF2-40B4-BE49-F238E27FC236}">
              <a16:creationId xmlns:a16="http://schemas.microsoft.com/office/drawing/2014/main" id="{532C8968-6E32-4EA2-9269-589D919F3DC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0" name="Text Box 25">
          <a:extLst>
            <a:ext uri="{FF2B5EF4-FFF2-40B4-BE49-F238E27FC236}">
              <a16:creationId xmlns:a16="http://schemas.microsoft.com/office/drawing/2014/main" id="{5A57F8D5-4A62-4C74-A231-CB535C00F3E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1" name="Text Box 26">
          <a:extLst>
            <a:ext uri="{FF2B5EF4-FFF2-40B4-BE49-F238E27FC236}">
              <a16:creationId xmlns:a16="http://schemas.microsoft.com/office/drawing/2014/main" id="{C907319A-C9D3-4E6E-9ADE-90A3411BCA3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2" name="Text Box 4">
          <a:extLst>
            <a:ext uri="{FF2B5EF4-FFF2-40B4-BE49-F238E27FC236}">
              <a16:creationId xmlns:a16="http://schemas.microsoft.com/office/drawing/2014/main" id="{641A8C07-7E79-461C-8330-E6050CFD0B2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3" name="Text Box 3">
          <a:extLst>
            <a:ext uri="{FF2B5EF4-FFF2-40B4-BE49-F238E27FC236}">
              <a16:creationId xmlns:a16="http://schemas.microsoft.com/office/drawing/2014/main" id="{E0930A8A-77AA-4B15-99A3-EA40BB6AE91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4" name="Text Box 4">
          <a:extLst>
            <a:ext uri="{FF2B5EF4-FFF2-40B4-BE49-F238E27FC236}">
              <a16:creationId xmlns:a16="http://schemas.microsoft.com/office/drawing/2014/main" id="{BFF06153-2AC7-425E-8174-0D3DE6A9BED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5" name="Text Box 3">
          <a:extLst>
            <a:ext uri="{FF2B5EF4-FFF2-40B4-BE49-F238E27FC236}">
              <a16:creationId xmlns:a16="http://schemas.microsoft.com/office/drawing/2014/main" id="{06A43133-7D2C-4B61-BB85-29B0C23D546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6" name="Text Box 25">
          <a:extLst>
            <a:ext uri="{FF2B5EF4-FFF2-40B4-BE49-F238E27FC236}">
              <a16:creationId xmlns:a16="http://schemas.microsoft.com/office/drawing/2014/main" id="{1C0C1F2E-F71B-495E-AD0B-6CF93A3DEE7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7" name="Text Box 26">
          <a:extLst>
            <a:ext uri="{FF2B5EF4-FFF2-40B4-BE49-F238E27FC236}">
              <a16:creationId xmlns:a16="http://schemas.microsoft.com/office/drawing/2014/main" id="{1BD7102D-56A3-42E1-AD59-2F733CB3BE9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8" name="Text Box 4">
          <a:extLst>
            <a:ext uri="{FF2B5EF4-FFF2-40B4-BE49-F238E27FC236}">
              <a16:creationId xmlns:a16="http://schemas.microsoft.com/office/drawing/2014/main" id="{B46CC97E-9D46-42AC-8FDA-9F78A804D4F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19" name="Text Box 3">
          <a:extLst>
            <a:ext uri="{FF2B5EF4-FFF2-40B4-BE49-F238E27FC236}">
              <a16:creationId xmlns:a16="http://schemas.microsoft.com/office/drawing/2014/main" id="{537C7A10-CF70-43FB-94C9-E10601ECD0B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0" name="Text Box 4">
          <a:extLst>
            <a:ext uri="{FF2B5EF4-FFF2-40B4-BE49-F238E27FC236}">
              <a16:creationId xmlns:a16="http://schemas.microsoft.com/office/drawing/2014/main" id="{732A8116-0E82-4A6A-9DF1-514977DB72E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1" name="Text Box 3">
          <a:extLst>
            <a:ext uri="{FF2B5EF4-FFF2-40B4-BE49-F238E27FC236}">
              <a16:creationId xmlns:a16="http://schemas.microsoft.com/office/drawing/2014/main" id="{2E0A2E5A-ADC8-4C2D-8F1D-BF3121DD526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2" name="Text Box 25">
          <a:extLst>
            <a:ext uri="{FF2B5EF4-FFF2-40B4-BE49-F238E27FC236}">
              <a16:creationId xmlns:a16="http://schemas.microsoft.com/office/drawing/2014/main" id="{A1A6291E-D922-49D3-8E14-98891841428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3" name="Text Box 26">
          <a:extLst>
            <a:ext uri="{FF2B5EF4-FFF2-40B4-BE49-F238E27FC236}">
              <a16:creationId xmlns:a16="http://schemas.microsoft.com/office/drawing/2014/main" id="{E2E3CD7E-9EFD-4BFB-9DC7-51AD8A9C80B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4" name="Text Box 4">
          <a:extLst>
            <a:ext uri="{FF2B5EF4-FFF2-40B4-BE49-F238E27FC236}">
              <a16:creationId xmlns:a16="http://schemas.microsoft.com/office/drawing/2014/main" id="{A813636E-F4E9-47FB-9CE4-B985F70F459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5" name="Text Box 3">
          <a:extLst>
            <a:ext uri="{FF2B5EF4-FFF2-40B4-BE49-F238E27FC236}">
              <a16:creationId xmlns:a16="http://schemas.microsoft.com/office/drawing/2014/main" id="{5278BB7F-6FAD-4D53-B098-2F1B75FB207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6" name="Text Box 4">
          <a:extLst>
            <a:ext uri="{FF2B5EF4-FFF2-40B4-BE49-F238E27FC236}">
              <a16:creationId xmlns:a16="http://schemas.microsoft.com/office/drawing/2014/main" id="{AF8AF12C-591D-4FDE-B3D0-F453CA60644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7" name="Text Box 3">
          <a:extLst>
            <a:ext uri="{FF2B5EF4-FFF2-40B4-BE49-F238E27FC236}">
              <a16:creationId xmlns:a16="http://schemas.microsoft.com/office/drawing/2014/main" id="{C3F79741-BF51-41A3-8BD7-1A6D7853FFD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8" name="Text Box 25">
          <a:extLst>
            <a:ext uri="{FF2B5EF4-FFF2-40B4-BE49-F238E27FC236}">
              <a16:creationId xmlns:a16="http://schemas.microsoft.com/office/drawing/2014/main" id="{23182B84-1A1C-4984-BE10-8F3BA3E928B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29" name="Text Box 26">
          <a:extLst>
            <a:ext uri="{FF2B5EF4-FFF2-40B4-BE49-F238E27FC236}">
              <a16:creationId xmlns:a16="http://schemas.microsoft.com/office/drawing/2014/main" id="{766F40C3-B613-4EA1-96F6-C259F5BA4E4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0" name="Text Box 4">
          <a:extLst>
            <a:ext uri="{FF2B5EF4-FFF2-40B4-BE49-F238E27FC236}">
              <a16:creationId xmlns:a16="http://schemas.microsoft.com/office/drawing/2014/main" id="{6EE10C56-81C1-4312-B168-430C6DDB296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1" name="Text Box 3">
          <a:extLst>
            <a:ext uri="{FF2B5EF4-FFF2-40B4-BE49-F238E27FC236}">
              <a16:creationId xmlns:a16="http://schemas.microsoft.com/office/drawing/2014/main" id="{661E9D0B-F81D-4C98-BFBB-B80D7CB28E4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2" name="Text Box 4">
          <a:extLst>
            <a:ext uri="{FF2B5EF4-FFF2-40B4-BE49-F238E27FC236}">
              <a16:creationId xmlns:a16="http://schemas.microsoft.com/office/drawing/2014/main" id="{6E962221-58E3-4D76-AB9A-8382F36D10D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3" name="Text Box 3">
          <a:extLst>
            <a:ext uri="{FF2B5EF4-FFF2-40B4-BE49-F238E27FC236}">
              <a16:creationId xmlns:a16="http://schemas.microsoft.com/office/drawing/2014/main" id="{37DDE5FC-5C2A-4A2A-9174-8EE0E1F496C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4" name="Text Box 25">
          <a:extLst>
            <a:ext uri="{FF2B5EF4-FFF2-40B4-BE49-F238E27FC236}">
              <a16:creationId xmlns:a16="http://schemas.microsoft.com/office/drawing/2014/main" id="{9D929E7B-BE5B-4F52-AF0E-997850851EA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5" name="Text Box 26">
          <a:extLst>
            <a:ext uri="{FF2B5EF4-FFF2-40B4-BE49-F238E27FC236}">
              <a16:creationId xmlns:a16="http://schemas.microsoft.com/office/drawing/2014/main" id="{C73A58E7-0C56-4A2E-B38E-805EC2A0912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6" name="Text Box 4">
          <a:extLst>
            <a:ext uri="{FF2B5EF4-FFF2-40B4-BE49-F238E27FC236}">
              <a16:creationId xmlns:a16="http://schemas.microsoft.com/office/drawing/2014/main" id="{32534258-EA9F-4C87-A117-BBE305CEC13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7" name="Text Box 3">
          <a:extLst>
            <a:ext uri="{FF2B5EF4-FFF2-40B4-BE49-F238E27FC236}">
              <a16:creationId xmlns:a16="http://schemas.microsoft.com/office/drawing/2014/main" id="{7B9A47E5-5BFA-4151-95BC-99F68898A8B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8" name="Text Box 4">
          <a:extLst>
            <a:ext uri="{FF2B5EF4-FFF2-40B4-BE49-F238E27FC236}">
              <a16:creationId xmlns:a16="http://schemas.microsoft.com/office/drawing/2014/main" id="{8D74D5CB-B753-4AD9-A37E-3C1C4DBD87E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39" name="Text Box 3">
          <a:extLst>
            <a:ext uri="{FF2B5EF4-FFF2-40B4-BE49-F238E27FC236}">
              <a16:creationId xmlns:a16="http://schemas.microsoft.com/office/drawing/2014/main" id="{8018711B-5B3A-4C5B-AFB7-538FB70A709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0" name="Text Box 25">
          <a:extLst>
            <a:ext uri="{FF2B5EF4-FFF2-40B4-BE49-F238E27FC236}">
              <a16:creationId xmlns:a16="http://schemas.microsoft.com/office/drawing/2014/main" id="{D6BF6324-A247-413E-97FF-B8F9FA3808D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1" name="Text Box 26">
          <a:extLst>
            <a:ext uri="{FF2B5EF4-FFF2-40B4-BE49-F238E27FC236}">
              <a16:creationId xmlns:a16="http://schemas.microsoft.com/office/drawing/2014/main" id="{5B5A89F3-1B96-40AD-A25E-C79D4966F23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2" name="Text Box 4">
          <a:extLst>
            <a:ext uri="{FF2B5EF4-FFF2-40B4-BE49-F238E27FC236}">
              <a16:creationId xmlns:a16="http://schemas.microsoft.com/office/drawing/2014/main" id="{46787D0E-2A76-4043-96F6-75E92C066A9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3" name="Text Box 3">
          <a:extLst>
            <a:ext uri="{FF2B5EF4-FFF2-40B4-BE49-F238E27FC236}">
              <a16:creationId xmlns:a16="http://schemas.microsoft.com/office/drawing/2014/main" id="{1E040A4D-41B4-46D5-8D88-FF797A89223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4" name="Text Box 4">
          <a:extLst>
            <a:ext uri="{FF2B5EF4-FFF2-40B4-BE49-F238E27FC236}">
              <a16:creationId xmlns:a16="http://schemas.microsoft.com/office/drawing/2014/main" id="{45B956A8-071F-4D71-B525-74A07264381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5" name="Text Box 3">
          <a:extLst>
            <a:ext uri="{FF2B5EF4-FFF2-40B4-BE49-F238E27FC236}">
              <a16:creationId xmlns:a16="http://schemas.microsoft.com/office/drawing/2014/main" id="{85B20736-026A-4100-86B3-04589BFDBA6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6" name="Text Box 25">
          <a:extLst>
            <a:ext uri="{FF2B5EF4-FFF2-40B4-BE49-F238E27FC236}">
              <a16:creationId xmlns:a16="http://schemas.microsoft.com/office/drawing/2014/main" id="{669480A3-6FB0-4AC5-AA41-54F506DCFC5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7" name="Text Box 26">
          <a:extLst>
            <a:ext uri="{FF2B5EF4-FFF2-40B4-BE49-F238E27FC236}">
              <a16:creationId xmlns:a16="http://schemas.microsoft.com/office/drawing/2014/main" id="{A9633E2E-1A5D-4C94-91FA-E87F0732A09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8" name="Text Box 4">
          <a:extLst>
            <a:ext uri="{FF2B5EF4-FFF2-40B4-BE49-F238E27FC236}">
              <a16:creationId xmlns:a16="http://schemas.microsoft.com/office/drawing/2014/main" id="{605CB777-7B2B-43D9-A68D-48D357DE9BD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49" name="Text Box 3">
          <a:extLst>
            <a:ext uri="{FF2B5EF4-FFF2-40B4-BE49-F238E27FC236}">
              <a16:creationId xmlns:a16="http://schemas.microsoft.com/office/drawing/2014/main" id="{8B07E65B-67D9-45B1-94BA-C22C3EFD002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0" name="Text Box 4">
          <a:extLst>
            <a:ext uri="{FF2B5EF4-FFF2-40B4-BE49-F238E27FC236}">
              <a16:creationId xmlns:a16="http://schemas.microsoft.com/office/drawing/2014/main" id="{C67C23FD-CB64-47A3-BB48-830587C46F7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1" name="Text Box 3">
          <a:extLst>
            <a:ext uri="{FF2B5EF4-FFF2-40B4-BE49-F238E27FC236}">
              <a16:creationId xmlns:a16="http://schemas.microsoft.com/office/drawing/2014/main" id="{2076D560-7BA6-4D6B-B78D-EBD8F78E4D9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2" name="Text Box 25">
          <a:extLst>
            <a:ext uri="{FF2B5EF4-FFF2-40B4-BE49-F238E27FC236}">
              <a16:creationId xmlns:a16="http://schemas.microsoft.com/office/drawing/2014/main" id="{E5347A5B-2773-4397-A5C4-06C523E4CB4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3" name="Text Box 26">
          <a:extLst>
            <a:ext uri="{FF2B5EF4-FFF2-40B4-BE49-F238E27FC236}">
              <a16:creationId xmlns:a16="http://schemas.microsoft.com/office/drawing/2014/main" id="{7B5CB4AE-0AA2-4444-8713-2A9CE60535D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4" name="Text Box 4">
          <a:extLst>
            <a:ext uri="{FF2B5EF4-FFF2-40B4-BE49-F238E27FC236}">
              <a16:creationId xmlns:a16="http://schemas.microsoft.com/office/drawing/2014/main" id="{4CF007DE-5414-4FFF-9F5B-4D40CE75B66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5" name="Text Box 3">
          <a:extLst>
            <a:ext uri="{FF2B5EF4-FFF2-40B4-BE49-F238E27FC236}">
              <a16:creationId xmlns:a16="http://schemas.microsoft.com/office/drawing/2014/main" id="{350D833F-DABE-4809-BBAD-55021E7AF15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6" name="Text Box 4">
          <a:extLst>
            <a:ext uri="{FF2B5EF4-FFF2-40B4-BE49-F238E27FC236}">
              <a16:creationId xmlns:a16="http://schemas.microsoft.com/office/drawing/2014/main" id="{DD783A7A-08E4-4269-933E-261BFC0B668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7" name="Text Box 3">
          <a:extLst>
            <a:ext uri="{FF2B5EF4-FFF2-40B4-BE49-F238E27FC236}">
              <a16:creationId xmlns:a16="http://schemas.microsoft.com/office/drawing/2014/main" id="{AE1E96AD-331A-409B-89AE-B8FA503FD21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8" name="Text Box 25">
          <a:extLst>
            <a:ext uri="{FF2B5EF4-FFF2-40B4-BE49-F238E27FC236}">
              <a16:creationId xmlns:a16="http://schemas.microsoft.com/office/drawing/2014/main" id="{B25B8812-2589-4CC3-A7BD-B41AFAEB668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59" name="Text Box 26">
          <a:extLst>
            <a:ext uri="{FF2B5EF4-FFF2-40B4-BE49-F238E27FC236}">
              <a16:creationId xmlns:a16="http://schemas.microsoft.com/office/drawing/2014/main" id="{F22D0F1E-309E-493D-B1BC-ED670069379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0" name="Text Box 4">
          <a:extLst>
            <a:ext uri="{FF2B5EF4-FFF2-40B4-BE49-F238E27FC236}">
              <a16:creationId xmlns:a16="http://schemas.microsoft.com/office/drawing/2014/main" id="{95B3991D-1E29-49EF-93EB-3DB136C35A1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1" name="Text Box 3">
          <a:extLst>
            <a:ext uri="{FF2B5EF4-FFF2-40B4-BE49-F238E27FC236}">
              <a16:creationId xmlns:a16="http://schemas.microsoft.com/office/drawing/2014/main" id="{BF5ECAA2-87CC-4569-BD47-8BDB68A44ED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2" name="Text Box 4">
          <a:extLst>
            <a:ext uri="{FF2B5EF4-FFF2-40B4-BE49-F238E27FC236}">
              <a16:creationId xmlns:a16="http://schemas.microsoft.com/office/drawing/2014/main" id="{23192AC4-2783-4B52-9292-7374E2F73A9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3" name="Text Box 3">
          <a:extLst>
            <a:ext uri="{FF2B5EF4-FFF2-40B4-BE49-F238E27FC236}">
              <a16:creationId xmlns:a16="http://schemas.microsoft.com/office/drawing/2014/main" id="{E6507114-5A2B-4CB0-8E77-961B10AF4CB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4" name="Text Box 25">
          <a:extLst>
            <a:ext uri="{FF2B5EF4-FFF2-40B4-BE49-F238E27FC236}">
              <a16:creationId xmlns:a16="http://schemas.microsoft.com/office/drawing/2014/main" id="{541B691F-4BFC-457B-B7F7-6BDFAA11F6A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5" name="Text Box 26">
          <a:extLst>
            <a:ext uri="{FF2B5EF4-FFF2-40B4-BE49-F238E27FC236}">
              <a16:creationId xmlns:a16="http://schemas.microsoft.com/office/drawing/2014/main" id="{89B14F99-10DF-44F8-8114-FD9813BA7F9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6" name="Text Box 4">
          <a:extLst>
            <a:ext uri="{FF2B5EF4-FFF2-40B4-BE49-F238E27FC236}">
              <a16:creationId xmlns:a16="http://schemas.microsoft.com/office/drawing/2014/main" id="{72226E0C-E040-4C28-BAD2-85E21A46AB8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7" name="Text Box 3">
          <a:extLst>
            <a:ext uri="{FF2B5EF4-FFF2-40B4-BE49-F238E27FC236}">
              <a16:creationId xmlns:a16="http://schemas.microsoft.com/office/drawing/2014/main" id="{4D773247-F289-4C66-B387-B41E9AC1C4D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8" name="Text Box 4">
          <a:extLst>
            <a:ext uri="{FF2B5EF4-FFF2-40B4-BE49-F238E27FC236}">
              <a16:creationId xmlns:a16="http://schemas.microsoft.com/office/drawing/2014/main" id="{BA371195-D8FB-48A4-8C61-848D2E9ABD6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69" name="Text Box 3">
          <a:extLst>
            <a:ext uri="{FF2B5EF4-FFF2-40B4-BE49-F238E27FC236}">
              <a16:creationId xmlns:a16="http://schemas.microsoft.com/office/drawing/2014/main" id="{0E3A9221-3E6E-4418-8987-286312BF6B9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0" name="Text Box 25">
          <a:extLst>
            <a:ext uri="{FF2B5EF4-FFF2-40B4-BE49-F238E27FC236}">
              <a16:creationId xmlns:a16="http://schemas.microsoft.com/office/drawing/2014/main" id="{482B180C-1708-4491-907D-DD404C7A51F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1" name="Text Box 26">
          <a:extLst>
            <a:ext uri="{FF2B5EF4-FFF2-40B4-BE49-F238E27FC236}">
              <a16:creationId xmlns:a16="http://schemas.microsoft.com/office/drawing/2014/main" id="{B334DF87-CBAB-4049-A893-879365647EB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2" name="Text Box 4">
          <a:extLst>
            <a:ext uri="{FF2B5EF4-FFF2-40B4-BE49-F238E27FC236}">
              <a16:creationId xmlns:a16="http://schemas.microsoft.com/office/drawing/2014/main" id="{EC6B08A3-0AAA-4986-BA26-1D59AC60F61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3" name="Text Box 3">
          <a:extLst>
            <a:ext uri="{FF2B5EF4-FFF2-40B4-BE49-F238E27FC236}">
              <a16:creationId xmlns:a16="http://schemas.microsoft.com/office/drawing/2014/main" id="{4F31C249-C7B6-403F-8A42-ECF56156E78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4" name="Text Box 4">
          <a:extLst>
            <a:ext uri="{FF2B5EF4-FFF2-40B4-BE49-F238E27FC236}">
              <a16:creationId xmlns:a16="http://schemas.microsoft.com/office/drawing/2014/main" id="{AA19A496-02FE-4C60-9636-F174632FB3C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5" name="Text Box 3">
          <a:extLst>
            <a:ext uri="{FF2B5EF4-FFF2-40B4-BE49-F238E27FC236}">
              <a16:creationId xmlns:a16="http://schemas.microsoft.com/office/drawing/2014/main" id="{77FDB7F2-7B8D-4516-A6B7-5D5786B9269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6" name="Text Box 25">
          <a:extLst>
            <a:ext uri="{FF2B5EF4-FFF2-40B4-BE49-F238E27FC236}">
              <a16:creationId xmlns:a16="http://schemas.microsoft.com/office/drawing/2014/main" id="{292A280B-C70C-4BFA-8EE9-7365279DF08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7" name="Text Box 26">
          <a:extLst>
            <a:ext uri="{FF2B5EF4-FFF2-40B4-BE49-F238E27FC236}">
              <a16:creationId xmlns:a16="http://schemas.microsoft.com/office/drawing/2014/main" id="{50041034-7D41-4381-987B-EFE435D21F0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8" name="Text Box 4">
          <a:extLst>
            <a:ext uri="{FF2B5EF4-FFF2-40B4-BE49-F238E27FC236}">
              <a16:creationId xmlns:a16="http://schemas.microsoft.com/office/drawing/2014/main" id="{13D1FB12-0AB2-4DAF-B162-23E6648D915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79" name="Text Box 3">
          <a:extLst>
            <a:ext uri="{FF2B5EF4-FFF2-40B4-BE49-F238E27FC236}">
              <a16:creationId xmlns:a16="http://schemas.microsoft.com/office/drawing/2014/main" id="{E0D0708E-1860-49B9-95FF-96C3E7A57F1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0" name="Text Box 4">
          <a:extLst>
            <a:ext uri="{FF2B5EF4-FFF2-40B4-BE49-F238E27FC236}">
              <a16:creationId xmlns:a16="http://schemas.microsoft.com/office/drawing/2014/main" id="{8AE6377C-A2CC-476E-9F52-934D700C3A2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1" name="Text Box 3">
          <a:extLst>
            <a:ext uri="{FF2B5EF4-FFF2-40B4-BE49-F238E27FC236}">
              <a16:creationId xmlns:a16="http://schemas.microsoft.com/office/drawing/2014/main" id="{B38A8D8F-FEAF-496A-B441-F8A27618191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2" name="Text Box 25">
          <a:extLst>
            <a:ext uri="{FF2B5EF4-FFF2-40B4-BE49-F238E27FC236}">
              <a16:creationId xmlns:a16="http://schemas.microsoft.com/office/drawing/2014/main" id="{C5F6AE76-6739-4E4D-A93F-D0839CD218B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3" name="Text Box 26">
          <a:extLst>
            <a:ext uri="{FF2B5EF4-FFF2-40B4-BE49-F238E27FC236}">
              <a16:creationId xmlns:a16="http://schemas.microsoft.com/office/drawing/2014/main" id="{09DE04F5-2A9B-43E2-8FA4-583FDB14CB9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4" name="Text Box 4">
          <a:extLst>
            <a:ext uri="{FF2B5EF4-FFF2-40B4-BE49-F238E27FC236}">
              <a16:creationId xmlns:a16="http://schemas.microsoft.com/office/drawing/2014/main" id="{6940BEA7-BE29-4220-9814-3D10DA1C303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5" name="Text Box 3">
          <a:extLst>
            <a:ext uri="{FF2B5EF4-FFF2-40B4-BE49-F238E27FC236}">
              <a16:creationId xmlns:a16="http://schemas.microsoft.com/office/drawing/2014/main" id="{DD0B3A03-7599-4116-8B52-D588D4B63E1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6" name="Text Box 4">
          <a:extLst>
            <a:ext uri="{FF2B5EF4-FFF2-40B4-BE49-F238E27FC236}">
              <a16:creationId xmlns:a16="http://schemas.microsoft.com/office/drawing/2014/main" id="{88F4E176-3C2A-444E-9C0E-EF33A25B584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7" name="Text Box 3">
          <a:extLst>
            <a:ext uri="{FF2B5EF4-FFF2-40B4-BE49-F238E27FC236}">
              <a16:creationId xmlns:a16="http://schemas.microsoft.com/office/drawing/2014/main" id="{B5981674-BD4F-4864-876A-54BC25BEBFC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8" name="Text Box 25">
          <a:extLst>
            <a:ext uri="{FF2B5EF4-FFF2-40B4-BE49-F238E27FC236}">
              <a16:creationId xmlns:a16="http://schemas.microsoft.com/office/drawing/2014/main" id="{9BF3D1F7-32DC-4705-82FC-9CED9A67119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89" name="Text Box 26">
          <a:extLst>
            <a:ext uri="{FF2B5EF4-FFF2-40B4-BE49-F238E27FC236}">
              <a16:creationId xmlns:a16="http://schemas.microsoft.com/office/drawing/2014/main" id="{99D21168-0F53-4097-ADC6-8E8D760A35A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0" name="Text Box 4">
          <a:extLst>
            <a:ext uri="{FF2B5EF4-FFF2-40B4-BE49-F238E27FC236}">
              <a16:creationId xmlns:a16="http://schemas.microsoft.com/office/drawing/2014/main" id="{2D55D2DF-70A7-49AD-B881-4CE2B099B00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1" name="Text Box 3">
          <a:extLst>
            <a:ext uri="{FF2B5EF4-FFF2-40B4-BE49-F238E27FC236}">
              <a16:creationId xmlns:a16="http://schemas.microsoft.com/office/drawing/2014/main" id="{1E7B8A23-A82A-45DC-9076-534F9621BE4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2" name="Text Box 4">
          <a:extLst>
            <a:ext uri="{FF2B5EF4-FFF2-40B4-BE49-F238E27FC236}">
              <a16:creationId xmlns:a16="http://schemas.microsoft.com/office/drawing/2014/main" id="{483B6FC6-8472-4A69-8F75-ABBC9E911A5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3" name="Text Box 3">
          <a:extLst>
            <a:ext uri="{FF2B5EF4-FFF2-40B4-BE49-F238E27FC236}">
              <a16:creationId xmlns:a16="http://schemas.microsoft.com/office/drawing/2014/main" id="{D01E1AAE-3CBC-4D2E-93D4-6DC6AF17C31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4" name="Text Box 25">
          <a:extLst>
            <a:ext uri="{FF2B5EF4-FFF2-40B4-BE49-F238E27FC236}">
              <a16:creationId xmlns:a16="http://schemas.microsoft.com/office/drawing/2014/main" id="{C2392DB1-03A9-4F3F-A2C2-1A8605AF3CE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5" name="Text Box 26">
          <a:extLst>
            <a:ext uri="{FF2B5EF4-FFF2-40B4-BE49-F238E27FC236}">
              <a16:creationId xmlns:a16="http://schemas.microsoft.com/office/drawing/2014/main" id="{C8A86E7D-0FDE-4790-BE8E-24AB5604439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6" name="Text Box 4">
          <a:extLst>
            <a:ext uri="{FF2B5EF4-FFF2-40B4-BE49-F238E27FC236}">
              <a16:creationId xmlns:a16="http://schemas.microsoft.com/office/drawing/2014/main" id="{C3F294C4-1CCF-45DD-93FC-CA055E1D25F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7" name="Text Box 3">
          <a:extLst>
            <a:ext uri="{FF2B5EF4-FFF2-40B4-BE49-F238E27FC236}">
              <a16:creationId xmlns:a16="http://schemas.microsoft.com/office/drawing/2014/main" id="{51C0290A-93EA-4EB3-A2D5-3721D7702E5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8" name="Text Box 4">
          <a:extLst>
            <a:ext uri="{FF2B5EF4-FFF2-40B4-BE49-F238E27FC236}">
              <a16:creationId xmlns:a16="http://schemas.microsoft.com/office/drawing/2014/main" id="{35F9A726-ACE1-41A7-818E-357F69D2E4C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2999" name="Text Box 3">
          <a:extLst>
            <a:ext uri="{FF2B5EF4-FFF2-40B4-BE49-F238E27FC236}">
              <a16:creationId xmlns:a16="http://schemas.microsoft.com/office/drawing/2014/main" id="{9F59E7F3-C0B8-4782-A4C0-6D1788E5AB1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0" name="Text Box 25">
          <a:extLst>
            <a:ext uri="{FF2B5EF4-FFF2-40B4-BE49-F238E27FC236}">
              <a16:creationId xmlns:a16="http://schemas.microsoft.com/office/drawing/2014/main" id="{61E6EA67-462E-4BB8-96BB-98A67602097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1" name="Text Box 26">
          <a:extLst>
            <a:ext uri="{FF2B5EF4-FFF2-40B4-BE49-F238E27FC236}">
              <a16:creationId xmlns:a16="http://schemas.microsoft.com/office/drawing/2014/main" id="{F3BECD7C-A202-4E55-BBA2-C013DDF3517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2" name="Text Box 4">
          <a:extLst>
            <a:ext uri="{FF2B5EF4-FFF2-40B4-BE49-F238E27FC236}">
              <a16:creationId xmlns:a16="http://schemas.microsoft.com/office/drawing/2014/main" id="{72867128-D563-4160-B37F-4541511CCB7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3" name="Text Box 3">
          <a:extLst>
            <a:ext uri="{FF2B5EF4-FFF2-40B4-BE49-F238E27FC236}">
              <a16:creationId xmlns:a16="http://schemas.microsoft.com/office/drawing/2014/main" id="{06AC3755-E8C0-4122-9037-D8B7517BBA2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4" name="Text Box 4">
          <a:extLst>
            <a:ext uri="{FF2B5EF4-FFF2-40B4-BE49-F238E27FC236}">
              <a16:creationId xmlns:a16="http://schemas.microsoft.com/office/drawing/2014/main" id="{6A579A4D-3D62-4619-85EC-BEFA94B869A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5" name="Text Box 3">
          <a:extLst>
            <a:ext uri="{FF2B5EF4-FFF2-40B4-BE49-F238E27FC236}">
              <a16:creationId xmlns:a16="http://schemas.microsoft.com/office/drawing/2014/main" id="{CA9BB870-28CA-4784-A020-3F3219800C4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6" name="Text Box 25">
          <a:extLst>
            <a:ext uri="{FF2B5EF4-FFF2-40B4-BE49-F238E27FC236}">
              <a16:creationId xmlns:a16="http://schemas.microsoft.com/office/drawing/2014/main" id="{497FC456-9AB5-46FB-9519-E92BD271F6D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7" name="Text Box 26">
          <a:extLst>
            <a:ext uri="{FF2B5EF4-FFF2-40B4-BE49-F238E27FC236}">
              <a16:creationId xmlns:a16="http://schemas.microsoft.com/office/drawing/2014/main" id="{431C0DBC-2CB4-408F-BFC7-9B2964DF4AE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8" name="Text Box 4">
          <a:extLst>
            <a:ext uri="{FF2B5EF4-FFF2-40B4-BE49-F238E27FC236}">
              <a16:creationId xmlns:a16="http://schemas.microsoft.com/office/drawing/2014/main" id="{3AC7C7B8-CD6F-408C-B8A3-48A66E26358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09" name="Text Box 3">
          <a:extLst>
            <a:ext uri="{FF2B5EF4-FFF2-40B4-BE49-F238E27FC236}">
              <a16:creationId xmlns:a16="http://schemas.microsoft.com/office/drawing/2014/main" id="{A463A4FB-C2CA-4B8F-96E0-353FA99B2DE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0" name="Text Box 4">
          <a:extLst>
            <a:ext uri="{FF2B5EF4-FFF2-40B4-BE49-F238E27FC236}">
              <a16:creationId xmlns:a16="http://schemas.microsoft.com/office/drawing/2014/main" id="{6A151BBA-F44D-4CE8-B331-258408B3516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1" name="Text Box 3">
          <a:extLst>
            <a:ext uri="{FF2B5EF4-FFF2-40B4-BE49-F238E27FC236}">
              <a16:creationId xmlns:a16="http://schemas.microsoft.com/office/drawing/2014/main" id="{9DB1EA84-9884-497B-B2E7-08DBC4C46AF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2" name="Text Box 25">
          <a:extLst>
            <a:ext uri="{FF2B5EF4-FFF2-40B4-BE49-F238E27FC236}">
              <a16:creationId xmlns:a16="http://schemas.microsoft.com/office/drawing/2014/main" id="{9CE8012F-FBB1-48E2-933A-BA5A831CFD9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3" name="Text Box 26">
          <a:extLst>
            <a:ext uri="{FF2B5EF4-FFF2-40B4-BE49-F238E27FC236}">
              <a16:creationId xmlns:a16="http://schemas.microsoft.com/office/drawing/2014/main" id="{3715E009-297E-414D-8B90-E35CA98A417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4" name="Text Box 4">
          <a:extLst>
            <a:ext uri="{FF2B5EF4-FFF2-40B4-BE49-F238E27FC236}">
              <a16:creationId xmlns:a16="http://schemas.microsoft.com/office/drawing/2014/main" id="{DDB72BD1-0F2E-490E-B129-61F45001D98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5" name="Text Box 3">
          <a:extLst>
            <a:ext uri="{FF2B5EF4-FFF2-40B4-BE49-F238E27FC236}">
              <a16:creationId xmlns:a16="http://schemas.microsoft.com/office/drawing/2014/main" id="{655FB5B2-B2BD-4B75-9E3B-63CB1BCB5D9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6" name="Text Box 4">
          <a:extLst>
            <a:ext uri="{FF2B5EF4-FFF2-40B4-BE49-F238E27FC236}">
              <a16:creationId xmlns:a16="http://schemas.microsoft.com/office/drawing/2014/main" id="{9BCDD81B-3D6B-4482-AE27-42FB7F380DB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7" name="Text Box 3">
          <a:extLst>
            <a:ext uri="{FF2B5EF4-FFF2-40B4-BE49-F238E27FC236}">
              <a16:creationId xmlns:a16="http://schemas.microsoft.com/office/drawing/2014/main" id="{B12E7678-E479-48E0-8261-A697C87D6D7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8" name="Text Box 25">
          <a:extLst>
            <a:ext uri="{FF2B5EF4-FFF2-40B4-BE49-F238E27FC236}">
              <a16:creationId xmlns:a16="http://schemas.microsoft.com/office/drawing/2014/main" id="{4BE759DC-BA6D-4743-A3CF-C0AE08B5836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19" name="Text Box 26">
          <a:extLst>
            <a:ext uri="{FF2B5EF4-FFF2-40B4-BE49-F238E27FC236}">
              <a16:creationId xmlns:a16="http://schemas.microsoft.com/office/drawing/2014/main" id="{40421959-39F9-4085-AFE5-1DF2CDBFC83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0" name="Text Box 4">
          <a:extLst>
            <a:ext uri="{FF2B5EF4-FFF2-40B4-BE49-F238E27FC236}">
              <a16:creationId xmlns:a16="http://schemas.microsoft.com/office/drawing/2014/main" id="{3E99D113-5B04-4BC8-8337-0C965F403CF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1" name="Text Box 3">
          <a:extLst>
            <a:ext uri="{FF2B5EF4-FFF2-40B4-BE49-F238E27FC236}">
              <a16:creationId xmlns:a16="http://schemas.microsoft.com/office/drawing/2014/main" id="{994E6DC6-3B78-4EC2-A120-ACB89827367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2" name="Text Box 4">
          <a:extLst>
            <a:ext uri="{FF2B5EF4-FFF2-40B4-BE49-F238E27FC236}">
              <a16:creationId xmlns:a16="http://schemas.microsoft.com/office/drawing/2014/main" id="{89C395DC-14E6-48E3-98AB-EFFB1AD9C18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3" name="Text Box 3">
          <a:extLst>
            <a:ext uri="{FF2B5EF4-FFF2-40B4-BE49-F238E27FC236}">
              <a16:creationId xmlns:a16="http://schemas.microsoft.com/office/drawing/2014/main" id="{8571C2C0-5A6B-40B9-BD02-60C1097503E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4" name="Text Box 25">
          <a:extLst>
            <a:ext uri="{FF2B5EF4-FFF2-40B4-BE49-F238E27FC236}">
              <a16:creationId xmlns:a16="http://schemas.microsoft.com/office/drawing/2014/main" id="{68F4D483-C7C1-4780-92E5-8D90D60A51D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5" name="Text Box 26">
          <a:extLst>
            <a:ext uri="{FF2B5EF4-FFF2-40B4-BE49-F238E27FC236}">
              <a16:creationId xmlns:a16="http://schemas.microsoft.com/office/drawing/2014/main" id="{CAC0BE42-A822-41B5-BCDE-66EA392D9CE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6" name="Text Box 4">
          <a:extLst>
            <a:ext uri="{FF2B5EF4-FFF2-40B4-BE49-F238E27FC236}">
              <a16:creationId xmlns:a16="http://schemas.microsoft.com/office/drawing/2014/main" id="{B4E6A7EA-6F7E-4705-8C3D-6EADCAC541C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7" name="Text Box 3">
          <a:extLst>
            <a:ext uri="{FF2B5EF4-FFF2-40B4-BE49-F238E27FC236}">
              <a16:creationId xmlns:a16="http://schemas.microsoft.com/office/drawing/2014/main" id="{2C6A6E05-DD2E-42D1-8822-3533F7D5731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8" name="Text Box 4">
          <a:extLst>
            <a:ext uri="{FF2B5EF4-FFF2-40B4-BE49-F238E27FC236}">
              <a16:creationId xmlns:a16="http://schemas.microsoft.com/office/drawing/2014/main" id="{2C40065C-7A5D-41E2-8CDD-7E3259FBF07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29" name="Text Box 3">
          <a:extLst>
            <a:ext uri="{FF2B5EF4-FFF2-40B4-BE49-F238E27FC236}">
              <a16:creationId xmlns:a16="http://schemas.microsoft.com/office/drawing/2014/main" id="{4436DF73-670A-4C56-9FA1-FED09C4C1D5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0" name="Text Box 25">
          <a:extLst>
            <a:ext uri="{FF2B5EF4-FFF2-40B4-BE49-F238E27FC236}">
              <a16:creationId xmlns:a16="http://schemas.microsoft.com/office/drawing/2014/main" id="{20ABC16A-5821-4E21-A3A1-8AA81D2D85B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1" name="Text Box 26">
          <a:extLst>
            <a:ext uri="{FF2B5EF4-FFF2-40B4-BE49-F238E27FC236}">
              <a16:creationId xmlns:a16="http://schemas.microsoft.com/office/drawing/2014/main" id="{9DBD4F43-743E-42CA-A273-F83838F9A4E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2" name="Text Box 4">
          <a:extLst>
            <a:ext uri="{FF2B5EF4-FFF2-40B4-BE49-F238E27FC236}">
              <a16:creationId xmlns:a16="http://schemas.microsoft.com/office/drawing/2014/main" id="{DACE8793-1353-4705-9096-1540DA6EB25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3" name="Text Box 3">
          <a:extLst>
            <a:ext uri="{FF2B5EF4-FFF2-40B4-BE49-F238E27FC236}">
              <a16:creationId xmlns:a16="http://schemas.microsoft.com/office/drawing/2014/main" id="{C79E46D0-3755-4477-B1A9-05469AC0E13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4" name="Text Box 4">
          <a:extLst>
            <a:ext uri="{FF2B5EF4-FFF2-40B4-BE49-F238E27FC236}">
              <a16:creationId xmlns:a16="http://schemas.microsoft.com/office/drawing/2014/main" id="{115CD845-C942-4D65-B42B-45EF517D90B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5" name="Text Box 3">
          <a:extLst>
            <a:ext uri="{FF2B5EF4-FFF2-40B4-BE49-F238E27FC236}">
              <a16:creationId xmlns:a16="http://schemas.microsoft.com/office/drawing/2014/main" id="{E22A29CA-AA7B-44A6-B0C3-32AE7A7A4B3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6" name="Text Box 25">
          <a:extLst>
            <a:ext uri="{FF2B5EF4-FFF2-40B4-BE49-F238E27FC236}">
              <a16:creationId xmlns:a16="http://schemas.microsoft.com/office/drawing/2014/main" id="{E9E84300-FCF8-4FA9-97E1-3AC4FD710F7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7" name="Text Box 26">
          <a:extLst>
            <a:ext uri="{FF2B5EF4-FFF2-40B4-BE49-F238E27FC236}">
              <a16:creationId xmlns:a16="http://schemas.microsoft.com/office/drawing/2014/main" id="{5EF4B551-6385-40E1-8078-D0BCE448514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8" name="Text Box 4">
          <a:extLst>
            <a:ext uri="{FF2B5EF4-FFF2-40B4-BE49-F238E27FC236}">
              <a16:creationId xmlns:a16="http://schemas.microsoft.com/office/drawing/2014/main" id="{763FD0C7-4709-4270-86E2-43C2C8B46DB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39" name="Text Box 3">
          <a:extLst>
            <a:ext uri="{FF2B5EF4-FFF2-40B4-BE49-F238E27FC236}">
              <a16:creationId xmlns:a16="http://schemas.microsoft.com/office/drawing/2014/main" id="{BD1ED5C3-313A-4B01-9967-987A9108533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0" name="Text Box 4">
          <a:extLst>
            <a:ext uri="{FF2B5EF4-FFF2-40B4-BE49-F238E27FC236}">
              <a16:creationId xmlns:a16="http://schemas.microsoft.com/office/drawing/2014/main" id="{B8BE2BCF-7174-4FC0-BEEA-CDD599B37D1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1" name="Text Box 3">
          <a:extLst>
            <a:ext uri="{FF2B5EF4-FFF2-40B4-BE49-F238E27FC236}">
              <a16:creationId xmlns:a16="http://schemas.microsoft.com/office/drawing/2014/main" id="{797F02E6-7AB5-4B99-8064-6E83C5E9DE4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2" name="Text Box 25">
          <a:extLst>
            <a:ext uri="{FF2B5EF4-FFF2-40B4-BE49-F238E27FC236}">
              <a16:creationId xmlns:a16="http://schemas.microsoft.com/office/drawing/2014/main" id="{42912135-BB55-4D5E-B77D-8D960ACF773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3" name="Text Box 26">
          <a:extLst>
            <a:ext uri="{FF2B5EF4-FFF2-40B4-BE49-F238E27FC236}">
              <a16:creationId xmlns:a16="http://schemas.microsoft.com/office/drawing/2014/main" id="{6817A034-BD3D-46D4-B014-89D689B35D4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4" name="Text Box 4">
          <a:extLst>
            <a:ext uri="{FF2B5EF4-FFF2-40B4-BE49-F238E27FC236}">
              <a16:creationId xmlns:a16="http://schemas.microsoft.com/office/drawing/2014/main" id="{18B3F25E-39C1-44D4-A1C7-3A89DA8A269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5" name="Text Box 3">
          <a:extLst>
            <a:ext uri="{FF2B5EF4-FFF2-40B4-BE49-F238E27FC236}">
              <a16:creationId xmlns:a16="http://schemas.microsoft.com/office/drawing/2014/main" id="{F20E44BD-FF12-4572-B7F4-2A303737F1A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6" name="Text Box 4">
          <a:extLst>
            <a:ext uri="{FF2B5EF4-FFF2-40B4-BE49-F238E27FC236}">
              <a16:creationId xmlns:a16="http://schemas.microsoft.com/office/drawing/2014/main" id="{7DD805CB-BB3F-4EF4-9886-2B65C93B946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7" name="Text Box 3">
          <a:extLst>
            <a:ext uri="{FF2B5EF4-FFF2-40B4-BE49-F238E27FC236}">
              <a16:creationId xmlns:a16="http://schemas.microsoft.com/office/drawing/2014/main" id="{D2237C66-F695-4C21-8B4D-79E7BC102AB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8" name="Text Box 25">
          <a:extLst>
            <a:ext uri="{FF2B5EF4-FFF2-40B4-BE49-F238E27FC236}">
              <a16:creationId xmlns:a16="http://schemas.microsoft.com/office/drawing/2014/main" id="{82801CD2-835A-4DE0-BA48-ACBB589567D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49" name="Text Box 26">
          <a:extLst>
            <a:ext uri="{FF2B5EF4-FFF2-40B4-BE49-F238E27FC236}">
              <a16:creationId xmlns:a16="http://schemas.microsoft.com/office/drawing/2014/main" id="{15A237B6-825C-41F9-98AB-65758B1853A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0" name="Text Box 4">
          <a:extLst>
            <a:ext uri="{FF2B5EF4-FFF2-40B4-BE49-F238E27FC236}">
              <a16:creationId xmlns:a16="http://schemas.microsoft.com/office/drawing/2014/main" id="{33CA7AE9-B40F-49B8-8307-0FF359485CF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1" name="Text Box 3">
          <a:extLst>
            <a:ext uri="{FF2B5EF4-FFF2-40B4-BE49-F238E27FC236}">
              <a16:creationId xmlns:a16="http://schemas.microsoft.com/office/drawing/2014/main" id="{DEB17B8E-9BB7-43BF-A107-DA274900301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2" name="Text Box 4">
          <a:extLst>
            <a:ext uri="{FF2B5EF4-FFF2-40B4-BE49-F238E27FC236}">
              <a16:creationId xmlns:a16="http://schemas.microsoft.com/office/drawing/2014/main" id="{815D797B-7A98-49F9-B2DA-7AA60DEBC95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3" name="Text Box 3">
          <a:extLst>
            <a:ext uri="{FF2B5EF4-FFF2-40B4-BE49-F238E27FC236}">
              <a16:creationId xmlns:a16="http://schemas.microsoft.com/office/drawing/2014/main" id="{DB28B3C7-1A6E-4ACC-9FF3-DB6A456221A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4" name="Text Box 25">
          <a:extLst>
            <a:ext uri="{FF2B5EF4-FFF2-40B4-BE49-F238E27FC236}">
              <a16:creationId xmlns:a16="http://schemas.microsoft.com/office/drawing/2014/main" id="{26F891BD-7DD5-4529-A165-9327D975B48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5" name="Text Box 26">
          <a:extLst>
            <a:ext uri="{FF2B5EF4-FFF2-40B4-BE49-F238E27FC236}">
              <a16:creationId xmlns:a16="http://schemas.microsoft.com/office/drawing/2014/main" id="{E754D0D5-3431-451B-81F2-8DBE10D3D93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6" name="Text Box 4">
          <a:extLst>
            <a:ext uri="{FF2B5EF4-FFF2-40B4-BE49-F238E27FC236}">
              <a16:creationId xmlns:a16="http://schemas.microsoft.com/office/drawing/2014/main" id="{2BB555F0-79BA-4B29-A1F6-7530C2E7928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7" name="Text Box 3">
          <a:extLst>
            <a:ext uri="{FF2B5EF4-FFF2-40B4-BE49-F238E27FC236}">
              <a16:creationId xmlns:a16="http://schemas.microsoft.com/office/drawing/2014/main" id="{A755BDFE-8DEE-48EE-BD2A-EB74AFF1AB5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8" name="Text Box 4">
          <a:extLst>
            <a:ext uri="{FF2B5EF4-FFF2-40B4-BE49-F238E27FC236}">
              <a16:creationId xmlns:a16="http://schemas.microsoft.com/office/drawing/2014/main" id="{0A4DF8CE-EDBA-4C24-9487-8E6251C569F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59" name="Text Box 3">
          <a:extLst>
            <a:ext uri="{FF2B5EF4-FFF2-40B4-BE49-F238E27FC236}">
              <a16:creationId xmlns:a16="http://schemas.microsoft.com/office/drawing/2014/main" id="{CB43AEDB-1B3F-491A-9762-8D20D9643CC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0" name="Text Box 25">
          <a:extLst>
            <a:ext uri="{FF2B5EF4-FFF2-40B4-BE49-F238E27FC236}">
              <a16:creationId xmlns:a16="http://schemas.microsoft.com/office/drawing/2014/main" id="{66B621D6-5C03-4B42-BDD2-35161793D5F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1" name="Text Box 26">
          <a:extLst>
            <a:ext uri="{FF2B5EF4-FFF2-40B4-BE49-F238E27FC236}">
              <a16:creationId xmlns:a16="http://schemas.microsoft.com/office/drawing/2014/main" id="{2482A7FB-516E-43ED-BAED-7E7A15F97B8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2" name="Text Box 4">
          <a:extLst>
            <a:ext uri="{FF2B5EF4-FFF2-40B4-BE49-F238E27FC236}">
              <a16:creationId xmlns:a16="http://schemas.microsoft.com/office/drawing/2014/main" id="{502B39DB-99AC-468B-A923-46C9FE0765A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3" name="Text Box 3">
          <a:extLst>
            <a:ext uri="{FF2B5EF4-FFF2-40B4-BE49-F238E27FC236}">
              <a16:creationId xmlns:a16="http://schemas.microsoft.com/office/drawing/2014/main" id="{4A537099-F629-4D3F-B291-AB09ADD088B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4" name="Text Box 4">
          <a:extLst>
            <a:ext uri="{FF2B5EF4-FFF2-40B4-BE49-F238E27FC236}">
              <a16:creationId xmlns:a16="http://schemas.microsoft.com/office/drawing/2014/main" id="{92062FD6-5239-4975-9896-FCF3FB1A094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5" name="Text Box 3">
          <a:extLst>
            <a:ext uri="{FF2B5EF4-FFF2-40B4-BE49-F238E27FC236}">
              <a16:creationId xmlns:a16="http://schemas.microsoft.com/office/drawing/2014/main" id="{C53F00AD-C115-493F-8E9F-25EB579BF99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6" name="Text Box 25">
          <a:extLst>
            <a:ext uri="{FF2B5EF4-FFF2-40B4-BE49-F238E27FC236}">
              <a16:creationId xmlns:a16="http://schemas.microsoft.com/office/drawing/2014/main" id="{1C90C6CB-4674-42AD-97CB-7C137B11F58D}"/>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7" name="Text Box 26">
          <a:extLst>
            <a:ext uri="{FF2B5EF4-FFF2-40B4-BE49-F238E27FC236}">
              <a16:creationId xmlns:a16="http://schemas.microsoft.com/office/drawing/2014/main" id="{E1A90AD3-A24E-45E1-979D-3FC0F7B71F1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8" name="Text Box 4">
          <a:extLst>
            <a:ext uri="{FF2B5EF4-FFF2-40B4-BE49-F238E27FC236}">
              <a16:creationId xmlns:a16="http://schemas.microsoft.com/office/drawing/2014/main" id="{3B70C6D6-1587-4572-B128-F20F21A7CFB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69" name="Text Box 3">
          <a:extLst>
            <a:ext uri="{FF2B5EF4-FFF2-40B4-BE49-F238E27FC236}">
              <a16:creationId xmlns:a16="http://schemas.microsoft.com/office/drawing/2014/main" id="{038E8D8E-636B-41CC-A689-17C1C6FFFD6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0" name="Text Box 4">
          <a:extLst>
            <a:ext uri="{FF2B5EF4-FFF2-40B4-BE49-F238E27FC236}">
              <a16:creationId xmlns:a16="http://schemas.microsoft.com/office/drawing/2014/main" id="{A2151964-A319-44C7-A908-DB8D4456157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1" name="Text Box 3">
          <a:extLst>
            <a:ext uri="{FF2B5EF4-FFF2-40B4-BE49-F238E27FC236}">
              <a16:creationId xmlns:a16="http://schemas.microsoft.com/office/drawing/2014/main" id="{66FC33D0-0CAB-44E3-8DBA-76AAD633F78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2" name="Text Box 25">
          <a:extLst>
            <a:ext uri="{FF2B5EF4-FFF2-40B4-BE49-F238E27FC236}">
              <a16:creationId xmlns:a16="http://schemas.microsoft.com/office/drawing/2014/main" id="{8E6BFA21-6CDF-44F7-A097-3E584C1098C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3" name="Text Box 26">
          <a:extLst>
            <a:ext uri="{FF2B5EF4-FFF2-40B4-BE49-F238E27FC236}">
              <a16:creationId xmlns:a16="http://schemas.microsoft.com/office/drawing/2014/main" id="{1E0BD7F8-F2EB-4723-B72A-01934408C5C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4" name="Text Box 4">
          <a:extLst>
            <a:ext uri="{FF2B5EF4-FFF2-40B4-BE49-F238E27FC236}">
              <a16:creationId xmlns:a16="http://schemas.microsoft.com/office/drawing/2014/main" id="{09E49A97-2DBB-48C1-93E8-3E5B1D2D17F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5" name="Text Box 3">
          <a:extLst>
            <a:ext uri="{FF2B5EF4-FFF2-40B4-BE49-F238E27FC236}">
              <a16:creationId xmlns:a16="http://schemas.microsoft.com/office/drawing/2014/main" id="{CF4939CA-864A-48D7-BAF0-A761E67C5CD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6" name="Text Box 4">
          <a:extLst>
            <a:ext uri="{FF2B5EF4-FFF2-40B4-BE49-F238E27FC236}">
              <a16:creationId xmlns:a16="http://schemas.microsoft.com/office/drawing/2014/main" id="{1E6CE85C-DAD5-48BC-B55A-E69A89D47A7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7" name="Text Box 3">
          <a:extLst>
            <a:ext uri="{FF2B5EF4-FFF2-40B4-BE49-F238E27FC236}">
              <a16:creationId xmlns:a16="http://schemas.microsoft.com/office/drawing/2014/main" id="{78EB0E84-738E-4117-8555-514E0BC992C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8" name="Text Box 25">
          <a:extLst>
            <a:ext uri="{FF2B5EF4-FFF2-40B4-BE49-F238E27FC236}">
              <a16:creationId xmlns:a16="http://schemas.microsoft.com/office/drawing/2014/main" id="{9B040AE0-2397-4397-904E-5CDCA0ED135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79" name="Text Box 26">
          <a:extLst>
            <a:ext uri="{FF2B5EF4-FFF2-40B4-BE49-F238E27FC236}">
              <a16:creationId xmlns:a16="http://schemas.microsoft.com/office/drawing/2014/main" id="{4789B9E9-EF65-46D4-8C9F-F2C52DD5419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0" name="Text Box 4">
          <a:extLst>
            <a:ext uri="{FF2B5EF4-FFF2-40B4-BE49-F238E27FC236}">
              <a16:creationId xmlns:a16="http://schemas.microsoft.com/office/drawing/2014/main" id="{2C11991E-055C-4F9C-99D1-F477EC32935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1" name="Text Box 3">
          <a:extLst>
            <a:ext uri="{FF2B5EF4-FFF2-40B4-BE49-F238E27FC236}">
              <a16:creationId xmlns:a16="http://schemas.microsoft.com/office/drawing/2014/main" id="{E53C1BAD-CB32-405A-ACED-FAC041418D0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2" name="Text Box 4">
          <a:extLst>
            <a:ext uri="{FF2B5EF4-FFF2-40B4-BE49-F238E27FC236}">
              <a16:creationId xmlns:a16="http://schemas.microsoft.com/office/drawing/2014/main" id="{A454EB09-3234-49A0-88FD-97659ACAD3F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3" name="Text Box 3">
          <a:extLst>
            <a:ext uri="{FF2B5EF4-FFF2-40B4-BE49-F238E27FC236}">
              <a16:creationId xmlns:a16="http://schemas.microsoft.com/office/drawing/2014/main" id="{55015D11-06C9-4FB4-A3FF-9363A7781C4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4" name="Text Box 25">
          <a:extLst>
            <a:ext uri="{FF2B5EF4-FFF2-40B4-BE49-F238E27FC236}">
              <a16:creationId xmlns:a16="http://schemas.microsoft.com/office/drawing/2014/main" id="{51736D14-1A36-4A02-8304-3C9F636D584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5" name="Text Box 26">
          <a:extLst>
            <a:ext uri="{FF2B5EF4-FFF2-40B4-BE49-F238E27FC236}">
              <a16:creationId xmlns:a16="http://schemas.microsoft.com/office/drawing/2014/main" id="{77B4E7BB-E6F3-4AF8-8541-38D97CE4476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6" name="Text Box 4">
          <a:extLst>
            <a:ext uri="{FF2B5EF4-FFF2-40B4-BE49-F238E27FC236}">
              <a16:creationId xmlns:a16="http://schemas.microsoft.com/office/drawing/2014/main" id="{199C14CF-28B7-4F14-B8F9-2DD158D9A27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7" name="Text Box 3">
          <a:extLst>
            <a:ext uri="{FF2B5EF4-FFF2-40B4-BE49-F238E27FC236}">
              <a16:creationId xmlns:a16="http://schemas.microsoft.com/office/drawing/2014/main" id="{2916FA97-E111-419F-83DD-26098EEF603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8" name="Text Box 4">
          <a:extLst>
            <a:ext uri="{FF2B5EF4-FFF2-40B4-BE49-F238E27FC236}">
              <a16:creationId xmlns:a16="http://schemas.microsoft.com/office/drawing/2014/main" id="{D15CBF96-1D83-4AFC-BA08-9513E1C2AC0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89" name="Text Box 3">
          <a:extLst>
            <a:ext uri="{FF2B5EF4-FFF2-40B4-BE49-F238E27FC236}">
              <a16:creationId xmlns:a16="http://schemas.microsoft.com/office/drawing/2014/main" id="{BAD54F5C-EF20-4A99-A170-D67A9D4FAA3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0" name="Text Box 25">
          <a:extLst>
            <a:ext uri="{FF2B5EF4-FFF2-40B4-BE49-F238E27FC236}">
              <a16:creationId xmlns:a16="http://schemas.microsoft.com/office/drawing/2014/main" id="{289B89FE-C991-45C7-96A0-F62985CEC67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1" name="Text Box 26">
          <a:extLst>
            <a:ext uri="{FF2B5EF4-FFF2-40B4-BE49-F238E27FC236}">
              <a16:creationId xmlns:a16="http://schemas.microsoft.com/office/drawing/2014/main" id="{CDC2D1FC-8187-4EBD-BAEE-69364F4D9D8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2" name="Text Box 4">
          <a:extLst>
            <a:ext uri="{FF2B5EF4-FFF2-40B4-BE49-F238E27FC236}">
              <a16:creationId xmlns:a16="http://schemas.microsoft.com/office/drawing/2014/main" id="{4CC65B68-D429-46A8-B04D-D3EC9B89391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3" name="Text Box 3">
          <a:extLst>
            <a:ext uri="{FF2B5EF4-FFF2-40B4-BE49-F238E27FC236}">
              <a16:creationId xmlns:a16="http://schemas.microsoft.com/office/drawing/2014/main" id="{7A48B352-9582-4C72-AD31-E3A9A47E88F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4" name="Text Box 4">
          <a:extLst>
            <a:ext uri="{FF2B5EF4-FFF2-40B4-BE49-F238E27FC236}">
              <a16:creationId xmlns:a16="http://schemas.microsoft.com/office/drawing/2014/main" id="{11FD0668-6274-44B4-87D6-1E1551E21C5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5" name="Text Box 3">
          <a:extLst>
            <a:ext uri="{FF2B5EF4-FFF2-40B4-BE49-F238E27FC236}">
              <a16:creationId xmlns:a16="http://schemas.microsoft.com/office/drawing/2014/main" id="{D5FF9F7E-0C1F-4AF1-AB7E-64CE237E9FF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6" name="Text Box 25">
          <a:extLst>
            <a:ext uri="{FF2B5EF4-FFF2-40B4-BE49-F238E27FC236}">
              <a16:creationId xmlns:a16="http://schemas.microsoft.com/office/drawing/2014/main" id="{5E3437A7-8805-4E5A-95DD-27451E35988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7" name="Text Box 26">
          <a:extLst>
            <a:ext uri="{FF2B5EF4-FFF2-40B4-BE49-F238E27FC236}">
              <a16:creationId xmlns:a16="http://schemas.microsoft.com/office/drawing/2014/main" id="{A3957E95-C7B0-42E5-AED2-A928D940852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8" name="Text Box 4">
          <a:extLst>
            <a:ext uri="{FF2B5EF4-FFF2-40B4-BE49-F238E27FC236}">
              <a16:creationId xmlns:a16="http://schemas.microsoft.com/office/drawing/2014/main" id="{B8B655F5-6682-484E-B9F1-7E3E2FE2F61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099" name="Text Box 3">
          <a:extLst>
            <a:ext uri="{FF2B5EF4-FFF2-40B4-BE49-F238E27FC236}">
              <a16:creationId xmlns:a16="http://schemas.microsoft.com/office/drawing/2014/main" id="{A0700F60-58E6-4895-BB8A-3C75ABE8192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0" name="Text Box 4">
          <a:extLst>
            <a:ext uri="{FF2B5EF4-FFF2-40B4-BE49-F238E27FC236}">
              <a16:creationId xmlns:a16="http://schemas.microsoft.com/office/drawing/2014/main" id="{3AC67B47-0DD5-4011-8218-49FB7D4A334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1" name="Text Box 3">
          <a:extLst>
            <a:ext uri="{FF2B5EF4-FFF2-40B4-BE49-F238E27FC236}">
              <a16:creationId xmlns:a16="http://schemas.microsoft.com/office/drawing/2014/main" id="{C94A178D-53EC-489D-B991-E29DC326912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2" name="Text Box 25">
          <a:extLst>
            <a:ext uri="{FF2B5EF4-FFF2-40B4-BE49-F238E27FC236}">
              <a16:creationId xmlns:a16="http://schemas.microsoft.com/office/drawing/2014/main" id="{C9F9E9E5-8484-4C81-92BA-26528918A3D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3" name="Text Box 26">
          <a:extLst>
            <a:ext uri="{FF2B5EF4-FFF2-40B4-BE49-F238E27FC236}">
              <a16:creationId xmlns:a16="http://schemas.microsoft.com/office/drawing/2014/main" id="{6441DB7E-BF60-47FA-9A2A-B4A56C6CEAF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4" name="Text Box 4">
          <a:extLst>
            <a:ext uri="{FF2B5EF4-FFF2-40B4-BE49-F238E27FC236}">
              <a16:creationId xmlns:a16="http://schemas.microsoft.com/office/drawing/2014/main" id="{F867AB19-F896-41F4-B291-5C364678E8B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5" name="Text Box 3">
          <a:extLst>
            <a:ext uri="{FF2B5EF4-FFF2-40B4-BE49-F238E27FC236}">
              <a16:creationId xmlns:a16="http://schemas.microsoft.com/office/drawing/2014/main" id="{5C52E77F-2449-45AE-957D-D324F60D891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6" name="Text Box 4">
          <a:extLst>
            <a:ext uri="{FF2B5EF4-FFF2-40B4-BE49-F238E27FC236}">
              <a16:creationId xmlns:a16="http://schemas.microsoft.com/office/drawing/2014/main" id="{685E4339-FEE8-4D65-8D2A-53ACC896A2A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7" name="Text Box 3">
          <a:extLst>
            <a:ext uri="{FF2B5EF4-FFF2-40B4-BE49-F238E27FC236}">
              <a16:creationId xmlns:a16="http://schemas.microsoft.com/office/drawing/2014/main" id="{EDD2478B-DB99-410F-9B76-E788B55D466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8" name="Text Box 25">
          <a:extLst>
            <a:ext uri="{FF2B5EF4-FFF2-40B4-BE49-F238E27FC236}">
              <a16:creationId xmlns:a16="http://schemas.microsoft.com/office/drawing/2014/main" id="{6B5DEF51-12C4-4E7F-9DFC-96B2BB128C1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09" name="Text Box 26">
          <a:extLst>
            <a:ext uri="{FF2B5EF4-FFF2-40B4-BE49-F238E27FC236}">
              <a16:creationId xmlns:a16="http://schemas.microsoft.com/office/drawing/2014/main" id="{B2C1CE16-F3C6-4D48-A7E7-AE4A3E936CA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0" name="Text Box 4">
          <a:extLst>
            <a:ext uri="{FF2B5EF4-FFF2-40B4-BE49-F238E27FC236}">
              <a16:creationId xmlns:a16="http://schemas.microsoft.com/office/drawing/2014/main" id="{933ED44E-4E53-4E47-BB80-6BD5537672A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1" name="Text Box 3">
          <a:extLst>
            <a:ext uri="{FF2B5EF4-FFF2-40B4-BE49-F238E27FC236}">
              <a16:creationId xmlns:a16="http://schemas.microsoft.com/office/drawing/2014/main" id="{5286A721-7CF5-446B-BE53-EAA864892C3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2" name="Text Box 4">
          <a:extLst>
            <a:ext uri="{FF2B5EF4-FFF2-40B4-BE49-F238E27FC236}">
              <a16:creationId xmlns:a16="http://schemas.microsoft.com/office/drawing/2014/main" id="{C7E93A6C-1701-49D7-97B4-367260CCC41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3" name="Text Box 3">
          <a:extLst>
            <a:ext uri="{FF2B5EF4-FFF2-40B4-BE49-F238E27FC236}">
              <a16:creationId xmlns:a16="http://schemas.microsoft.com/office/drawing/2014/main" id="{45C8AE36-8810-4A2A-A3C0-ECA28A7977F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4" name="Text Box 25">
          <a:extLst>
            <a:ext uri="{FF2B5EF4-FFF2-40B4-BE49-F238E27FC236}">
              <a16:creationId xmlns:a16="http://schemas.microsoft.com/office/drawing/2014/main" id="{42F4A4CF-1CEA-4829-9B80-F901C876D29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5" name="Text Box 26">
          <a:extLst>
            <a:ext uri="{FF2B5EF4-FFF2-40B4-BE49-F238E27FC236}">
              <a16:creationId xmlns:a16="http://schemas.microsoft.com/office/drawing/2014/main" id="{F71991EA-5994-4B4D-B2DE-999CD8BAD80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6" name="Text Box 4">
          <a:extLst>
            <a:ext uri="{FF2B5EF4-FFF2-40B4-BE49-F238E27FC236}">
              <a16:creationId xmlns:a16="http://schemas.microsoft.com/office/drawing/2014/main" id="{B63AF85A-AAED-4EBA-9E3E-EB967EC0609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7" name="Text Box 3">
          <a:extLst>
            <a:ext uri="{FF2B5EF4-FFF2-40B4-BE49-F238E27FC236}">
              <a16:creationId xmlns:a16="http://schemas.microsoft.com/office/drawing/2014/main" id="{0DC5E301-F6CB-47D2-9C08-3951B7D257C9}"/>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8" name="Text Box 4">
          <a:extLst>
            <a:ext uri="{FF2B5EF4-FFF2-40B4-BE49-F238E27FC236}">
              <a16:creationId xmlns:a16="http://schemas.microsoft.com/office/drawing/2014/main" id="{B59027F1-5475-440B-AEA5-54B0302BFB07}"/>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19" name="Text Box 3">
          <a:extLst>
            <a:ext uri="{FF2B5EF4-FFF2-40B4-BE49-F238E27FC236}">
              <a16:creationId xmlns:a16="http://schemas.microsoft.com/office/drawing/2014/main" id="{C7D90DCF-9BFE-4B1A-88DD-6DB409A7D71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0" name="Text Box 25">
          <a:extLst>
            <a:ext uri="{FF2B5EF4-FFF2-40B4-BE49-F238E27FC236}">
              <a16:creationId xmlns:a16="http://schemas.microsoft.com/office/drawing/2014/main" id="{E0849641-2198-4402-9455-68BA4B2B5D5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1" name="Text Box 26">
          <a:extLst>
            <a:ext uri="{FF2B5EF4-FFF2-40B4-BE49-F238E27FC236}">
              <a16:creationId xmlns:a16="http://schemas.microsoft.com/office/drawing/2014/main" id="{7295C2F0-D184-4BC0-AAEF-BCFAC26EA6F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2" name="Text Box 4">
          <a:extLst>
            <a:ext uri="{FF2B5EF4-FFF2-40B4-BE49-F238E27FC236}">
              <a16:creationId xmlns:a16="http://schemas.microsoft.com/office/drawing/2014/main" id="{D1E770C1-48EC-453F-A9C7-3B92FF303E0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3" name="Text Box 3">
          <a:extLst>
            <a:ext uri="{FF2B5EF4-FFF2-40B4-BE49-F238E27FC236}">
              <a16:creationId xmlns:a16="http://schemas.microsoft.com/office/drawing/2014/main" id="{C267B5E6-AE29-47D5-8DE0-6E5871283B5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4" name="Text Box 4">
          <a:extLst>
            <a:ext uri="{FF2B5EF4-FFF2-40B4-BE49-F238E27FC236}">
              <a16:creationId xmlns:a16="http://schemas.microsoft.com/office/drawing/2014/main" id="{34CF1D5A-4110-4244-A3E2-598DEA6B385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5" name="Text Box 3">
          <a:extLst>
            <a:ext uri="{FF2B5EF4-FFF2-40B4-BE49-F238E27FC236}">
              <a16:creationId xmlns:a16="http://schemas.microsoft.com/office/drawing/2014/main" id="{28C55126-7B23-4238-8420-4814406B830E}"/>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6" name="Text Box 25">
          <a:extLst>
            <a:ext uri="{FF2B5EF4-FFF2-40B4-BE49-F238E27FC236}">
              <a16:creationId xmlns:a16="http://schemas.microsoft.com/office/drawing/2014/main" id="{1BFDF53D-B268-4FE7-B412-FA3665931CB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7" name="Text Box 26">
          <a:extLst>
            <a:ext uri="{FF2B5EF4-FFF2-40B4-BE49-F238E27FC236}">
              <a16:creationId xmlns:a16="http://schemas.microsoft.com/office/drawing/2014/main" id="{BAFF4022-E183-4933-A795-5FB11517106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8" name="Text Box 4">
          <a:extLst>
            <a:ext uri="{FF2B5EF4-FFF2-40B4-BE49-F238E27FC236}">
              <a16:creationId xmlns:a16="http://schemas.microsoft.com/office/drawing/2014/main" id="{49E3517A-AC54-450F-909F-40D3E07B2A13}"/>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29" name="Text Box 3">
          <a:extLst>
            <a:ext uri="{FF2B5EF4-FFF2-40B4-BE49-F238E27FC236}">
              <a16:creationId xmlns:a16="http://schemas.microsoft.com/office/drawing/2014/main" id="{346708A5-D154-4E6A-89D7-794CD1E02D2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0" name="Text Box 4">
          <a:extLst>
            <a:ext uri="{FF2B5EF4-FFF2-40B4-BE49-F238E27FC236}">
              <a16:creationId xmlns:a16="http://schemas.microsoft.com/office/drawing/2014/main" id="{EFA5A1FE-11F2-438C-AD99-9FB63B0E10E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1" name="Text Box 3">
          <a:extLst>
            <a:ext uri="{FF2B5EF4-FFF2-40B4-BE49-F238E27FC236}">
              <a16:creationId xmlns:a16="http://schemas.microsoft.com/office/drawing/2014/main" id="{20C47BCC-00A3-4195-B58B-F9C1D6420DF4}"/>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2" name="Text Box 25">
          <a:extLst>
            <a:ext uri="{FF2B5EF4-FFF2-40B4-BE49-F238E27FC236}">
              <a16:creationId xmlns:a16="http://schemas.microsoft.com/office/drawing/2014/main" id="{9DD6DA12-3C86-4246-8680-964BEC75B39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3" name="Text Box 26">
          <a:extLst>
            <a:ext uri="{FF2B5EF4-FFF2-40B4-BE49-F238E27FC236}">
              <a16:creationId xmlns:a16="http://schemas.microsoft.com/office/drawing/2014/main" id="{A6D36D52-F970-42E4-81CC-9165480917CC}"/>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4" name="Text Box 4">
          <a:extLst>
            <a:ext uri="{FF2B5EF4-FFF2-40B4-BE49-F238E27FC236}">
              <a16:creationId xmlns:a16="http://schemas.microsoft.com/office/drawing/2014/main" id="{F9E4B618-D120-4584-86BB-173FB9DB17E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5" name="Text Box 3">
          <a:extLst>
            <a:ext uri="{FF2B5EF4-FFF2-40B4-BE49-F238E27FC236}">
              <a16:creationId xmlns:a16="http://schemas.microsoft.com/office/drawing/2014/main" id="{DF09FCC2-B314-4971-8F9D-7EB7797EFA2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6" name="Text Box 4">
          <a:extLst>
            <a:ext uri="{FF2B5EF4-FFF2-40B4-BE49-F238E27FC236}">
              <a16:creationId xmlns:a16="http://schemas.microsoft.com/office/drawing/2014/main" id="{E6DCC3CD-92CC-4637-933C-86E12E55D16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7" name="Text Box 3">
          <a:extLst>
            <a:ext uri="{FF2B5EF4-FFF2-40B4-BE49-F238E27FC236}">
              <a16:creationId xmlns:a16="http://schemas.microsoft.com/office/drawing/2014/main" id="{E066D7A9-43BD-4BB4-B8FA-10BD204FD14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8" name="Text Box 25">
          <a:extLst>
            <a:ext uri="{FF2B5EF4-FFF2-40B4-BE49-F238E27FC236}">
              <a16:creationId xmlns:a16="http://schemas.microsoft.com/office/drawing/2014/main" id="{751D54F1-3916-465B-9AF5-9A4F6C95B632}"/>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39" name="Text Box 26">
          <a:extLst>
            <a:ext uri="{FF2B5EF4-FFF2-40B4-BE49-F238E27FC236}">
              <a16:creationId xmlns:a16="http://schemas.microsoft.com/office/drawing/2014/main" id="{7674F8A0-32D4-43B9-ACBB-26C7BC8EDD0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0" name="Text Box 4">
          <a:extLst>
            <a:ext uri="{FF2B5EF4-FFF2-40B4-BE49-F238E27FC236}">
              <a16:creationId xmlns:a16="http://schemas.microsoft.com/office/drawing/2014/main" id="{14FAB87B-E0C3-44DC-93B9-A65E2FA79F8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1" name="Text Box 3">
          <a:extLst>
            <a:ext uri="{FF2B5EF4-FFF2-40B4-BE49-F238E27FC236}">
              <a16:creationId xmlns:a16="http://schemas.microsoft.com/office/drawing/2014/main" id="{EB93A4B6-7400-476D-949F-0074535CEE0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2" name="Text Box 4">
          <a:extLst>
            <a:ext uri="{FF2B5EF4-FFF2-40B4-BE49-F238E27FC236}">
              <a16:creationId xmlns:a16="http://schemas.microsoft.com/office/drawing/2014/main" id="{E1AA3061-4210-4FA9-8FA2-18A2DC285848}"/>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3" name="Text Box 3">
          <a:extLst>
            <a:ext uri="{FF2B5EF4-FFF2-40B4-BE49-F238E27FC236}">
              <a16:creationId xmlns:a16="http://schemas.microsoft.com/office/drawing/2014/main" id="{C6DA9CF3-23C4-498C-9E12-EA6286F6E38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4" name="Text Box 25">
          <a:extLst>
            <a:ext uri="{FF2B5EF4-FFF2-40B4-BE49-F238E27FC236}">
              <a16:creationId xmlns:a16="http://schemas.microsoft.com/office/drawing/2014/main" id="{40ADB5FA-1570-4662-9D09-CFFB951CA165}"/>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5" name="Text Box 26">
          <a:extLst>
            <a:ext uri="{FF2B5EF4-FFF2-40B4-BE49-F238E27FC236}">
              <a16:creationId xmlns:a16="http://schemas.microsoft.com/office/drawing/2014/main" id="{AEC0D3D7-C1AC-4D50-BD9C-BFCBABAB228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6" name="Text Box 4">
          <a:extLst>
            <a:ext uri="{FF2B5EF4-FFF2-40B4-BE49-F238E27FC236}">
              <a16:creationId xmlns:a16="http://schemas.microsoft.com/office/drawing/2014/main" id="{68ED5985-0EAD-4441-86A9-6F0DD6D1D600}"/>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7" name="Text Box 3">
          <a:extLst>
            <a:ext uri="{FF2B5EF4-FFF2-40B4-BE49-F238E27FC236}">
              <a16:creationId xmlns:a16="http://schemas.microsoft.com/office/drawing/2014/main" id="{3B132BE0-2A75-4E53-8EF0-464284DFB3BF}"/>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8" name="Text Box 4">
          <a:extLst>
            <a:ext uri="{FF2B5EF4-FFF2-40B4-BE49-F238E27FC236}">
              <a16:creationId xmlns:a16="http://schemas.microsoft.com/office/drawing/2014/main" id="{6771ED9C-7C52-43B2-8A24-1F1B4DA097E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49" name="Text Box 3">
          <a:extLst>
            <a:ext uri="{FF2B5EF4-FFF2-40B4-BE49-F238E27FC236}">
              <a16:creationId xmlns:a16="http://schemas.microsoft.com/office/drawing/2014/main" id="{F018E8D5-425D-48BF-96FE-BCD05C7AAB5A}"/>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50" name="Text Box 25">
          <a:extLst>
            <a:ext uri="{FF2B5EF4-FFF2-40B4-BE49-F238E27FC236}">
              <a16:creationId xmlns:a16="http://schemas.microsoft.com/office/drawing/2014/main" id="{0F7C0AC2-415A-4EB1-8AAE-AB5E4E5CA636}"/>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51" name="Text Box 26">
          <a:extLst>
            <a:ext uri="{FF2B5EF4-FFF2-40B4-BE49-F238E27FC236}">
              <a16:creationId xmlns:a16="http://schemas.microsoft.com/office/drawing/2014/main" id="{D75E8F2D-E24C-4552-8955-676D2A57670B}"/>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52" name="Text Box 4">
          <a:extLst>
            <a:ext uri="{FF2B5EF4-FFF2-40B4-BE49-F238E27FC236}">
              <a16:creationId xmlns:a16="http://schemas.microsoft.com/office/drawing/2014/main" id="{9ED09140-18BD-48AD-A73F-0D43F19FE991}"/>
            </a:ext>
          </a:extLst>
        </xdr:cNvPr>
        <xdr:cNvSpPr txBox="1">
          <a:spLocks noChangeArrowheads="1"/>
        </xdr:cNvSpPr>
      </xdr:nvSpPr>
      <xdr:spPr bwMode="auto">
        <a:xfrm>
          <a:off x="7191375" y="1956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53" name="Text Box 3">
          <a:extLst>
            <a:ext uri="{FF2B5EF4-FFF2-40B4-BE49-F238E27FC236}">
              <a16:creationId xmlns:a16="http://schemas.microsoft.com/office/drawing/2014/main" id="{64FDE833-BC20-42D5-9515-45846676D859}"/>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54" name="Text Box 4">
          <a:extLst>
            <a:ext uri="{FF2B5EF4-FFF2-40B4-BE49-F238E27FC236}">
              <a16:creationId xmlns:a16="http://schemas.microsoft.com/office/drawing/2014/main" id="{A90D182C-DCAC-4590-8D29-A0A0427D8716}"/>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55" name="Text Box 3">
          <a:extLst>
            <a:ext uri="{FF2B5EF4-FFF2-40B4-BE49-F238E27FC236}">
              <a16:creationId xmlns:a16="http://schemas.microsoft.com/office/drawing/2014/main" id="{85DD4E33-D956-4C6F-8798-47C9D3CBD6DC}"/>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56" name="Text Box 25">
          <a:extLst>
            <a:ext uri="{FF2B5EF4-FFF2-40B4-BE49-F238E27FC236}">
              <a16:creationId xmlns:a16="http://schemas.microsoft.com/office/drawing/2014/main" id="{D684DF44-8D46-49C1-AFF1-F57DD0BF851B}"/>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57" name="Text Box 26">
          <a:extLst>
            <a:ext uri="{FF2B5EF4-FFF2-40B4-BE49-F238E27FC236}">
              <a16:creationId xmlns:a16="http://schemas.microsoft.com/office/drawing/2014/main" id="{6FF4F122-F8CC-46DD-BD17-D4A5153612DF}"/>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58" name="Text Box 4">
          <a:extLst>
            <a:ext uri="{FF2B5EF4-FFF2-40B4-BE49-F238E27FC236}">
              <a16:creationId xmlns:a16="http://schemas.microsoft.com/office/drawing/2014/main" id="{13B43893-150F-4668-A7AC-9C8D35F94C46}"/>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59" name="Text Box 3">
          <a:extLst>
            <a:ext uri="{FF2B5EF4-FFF2-40B4-BE49-F238E27FC236}">
              <a16:creationId xmlns:a16="http://schemas.microsoft.com/office/drawing/2014/main" id="{7D487AB9-C839-48B4-9C71-1C31BC6056AA}"/>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60" name="Text Box 4">
          <a:extLst>
            <a:ext uri="{FF2B5EF4-FFF2-40B4-BE49-F238E27FC236}">
              <a16:creationId xmlns:a16="http://schemas.microsoft.com/office/drawing/2014/main" id="{12310531-F5A6-46DE-882B-E781A7963035}"/>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61" name="Text Box 3">
          <a:extLst>
            <a:ext uri="{FF2B5EF4-FFF2-40B4-BE49-F238E27FC236}">
              <a16:creationId xmlns:a16="http://schemas.microsoft.com/office/drawing/2014/main" id="{C76DE3B1-9D6D-421E-90B6-057A61D06545}"/>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62" name="Text Box 25">
          <a:extLst>
            <a:ext uri="{FF2B5EF4-FFF2-40B4-BE49-F238E27FC236}">
              <a16:creationId xmlns:a16="http://schemas.microsoft.com/office/drawing/2014/main" id="{90B0CD9C-87DA-4915-8B92-45B7118632E0}"/>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63" name="Text Box 26">
          <a:extLst>
            <a:ext uri="{FF2B5EF4-FFF2-40B4-BE49-F238E27FC236}">
              <a16:creationId xmlns:a16="http://schemas.microsoft.com/office/drawing/2014/main" id="{AFDAE520-06C1-4E6E-9FA8-E07E6BFE2DB9}"/>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64" name="Text Box 4">
          <a:extLst>
            <a:ext uri="{FF2B5EF4-FFF2-40B4-BE49-F238E27FC236}">
              <a16:creationId xmlns:a16="http://schemas.microsoft.com/office/drawing/2014/main" id="{DB6AD4DF-AD22-4ECB-A745-A1CADECCCE9C}"/>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65" name="Text Box 3">
          <a:extLst>
            <a:ext uri="{FF2B5EF4-FFF2-40B4-BE49-F238E27FC236}">
              <a16:creationId xmlns:a16="http://schemas.microsoft.com/office/drawing/2014/main" id="{2D4D15F7-F8EE-4CAB-8FB9-9B0CB9550938}"/>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66" name="Text Box 4">
          <a:extLst>
            <a:ext uri="{FF2B5EF4-FFF2-40B4-BE49-F238E27FC236}">
              <a16:creationId xmlns:a16="http://schemas.microsoft.com/office/drawing/2014/main" id="{DA3D62A5-AE67-4DC7-87DE-4568C1FD3FCC}"/>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67" name="Text Box 3">
          <a:extLst>
            <a:ext uri="{FF2B5EF4-FFF2-40B4-BE49-F238E27FC236}">
              <a16:creationId xmlns:a16="http://schemas.microsoft.com/office/drawing/2014/main" id="{4D5AFF2C-D406-466D-9258-2444A3A7B2DA}"/>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68" name="Text Box 25">
          <a:extLst>
            <a:ext uri="{FF2B5EF4-FFF2-40B4-BE49-F238E27FC236}">
              <a16:creationId xmlns:a16="http://schemas.microsoft.com/office/drawing/2014/main" id="{8F9598BC-2AB0-486E-BFDB-E73AB3552553}"/>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69" name="Text Box 26">
          <a:extLst>
            <a:ext uri="{FF2B5EF4-FFF2-40B4-BE49-F238E27FC236}">
              <a16:creationId xmlns:a16="http://schemas.microsoft.com/office/drawing/2014/main" id="{10EF2F55-F3F1-4F7F-B8C6-2A325C37683C}"/>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70" name="Text Box 4">
          <a:extLst>
            <a:ext uri="{FF2B5EF4-FFF2-40B4-BE49-F238E27FC236}">
              <a16:creationId xmlns:a16="http://schemas.microsoft.com/office/drawing/2014/main" id="{149964BB-C27F-4FAA-A0F2-F18A11402DF5}"/>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71" name="Text Box 3">
          <a:extLst>
            <a:ext uri="{FF2B5EF4-FFF2-40B4-BE49-F238E27FC236}">
              <a16:creationId xmlns:a16="http://schemas.microsoft.com/office/drawing/2014/main" id="{138C2F6F-2897-4526-833E-11C8ADF9DFC3}"/>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72" name="Text Box 4">
          <a:extLst>
            <a:ext uri="{FF2B5EF4-FFF2-40B4-BE49-F238E27FC236}">
              <a16:creationId xmlns:a16="http://schemas.microsoft.com/office/drawing/2014/main" id="{36F39D0F-69C4-42F2-8DCD-7BA682B45704}"/>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73" name="Text Box 3">
          <a:extLst>
            <a:ext uri="{FF2B5EF4-FFF2-40B4-BE49-F238E27FC236}">
              <a16:creationId xmlns:a16="http://schemas.microsoft.com/office/drawing/2014/main" id="{D0E4B7E1-0039-4BF1-9075-451CC3D4D888}"/>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74" name="Text Box 25">
          <a:extLst>
            <a:ext uri="{FF2B5EF4-FFF2-40B4-BE49-F238E27FC236}">
              <a16:creationId xmlns:a16="http://schemas.microsoft.com/office/drawing/2014/main" id="{11F0C341-4DD7-41B7-92FA-7C21B096A4D1}"/>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75" name="Text Box 26">
          <a:extLst>
            <a:ext uri="{FF2B5EF4-FFF2-40B4-BE49-F238E27FC236}">
              <a16:creationId xmlns:a16="http://schemas.microsoft.com/office/drawing/2014/main" id="{B2E1C39D-B6B5-42CE-B1D3-93B060AF8662}"/>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76" name="Text Box 4">
          <a:extLst>
            <a:ext uri="{FF2B5EF4-FFF2-40B4-BE49-F238E27FC236}">
              <a16:creationId xmlns:a16="http://schemas.microsoft.com/office/drawing/2014/main" id="{5DB07D0F-ABDC-4168-BFC5-8849B5CF6EAB}"/>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77" name="Text Box 3">
          <a:extLst>
            <a:ext uri="{FF2B5EF4-FFF2-40B4-BE49-F238E27FC236}">
              <a16:creationId xmlns:a16="http://schemas.microsoft.com/office/drawing/2014/main" id="{30F2DB38-6F7D-44D2-ADBF-FEFCEE473906}"/>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78" name="Text Box 4">
          <a:extLst>
            <a:ext uri="{FF2B5EF4-FFF2-40B4-BE49-F238E27FC236}">
              <a16:creationId xmlns:a16="http://schemas.microsoft.com/office/drawing/2014/main" id="{0A653AED-6D09-4195-80BD-4E563E1F52C2}"/>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79" name="Text Box 3">
          <a:extLst>
            <a:ext uri="{FF2B5EF4-FFF2-40B4-BE49-F238E27FC236}">
              <a16:creationId xmlns:a16="http://schemas.microsoft.com/office/drawing/2014/main" id="{E43640D9-6807-447F-921C-AA4F508B5516}"/>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80" name="Text Box 25">
          <a:extLst>
            <a:ext uri="{FF2B5EF4-FFF2-40B4-BE49-F238E27FC236}">
              <a16:creationId xmlns:a16="http://schemas.microsoft.com/office/drawing/2014/main" id="{9C001F75-ED9D-4CDB-BAD0-AA41AF2A4B39}"/>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81" name="Text Box 26">
          <a:extLst>
            <a:ext uri="{FF2B5EF4-FFF2-40B4-BE49-F238E27FC236}">
              <a16:creationId xmlns:a16="http://schemas.microsoft.com/office/drawing/2014/main" id="{620F1A28-848B-46E2-9A79-7A60DCD91D07}"/>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82" name="Text Box 4">
          <a:extLst>
            <a:ext uri="{FF2B5EF4-FFF2-40B4-BE49-F238E27FC236}">
              <a16:creationId xmlns:a16="http://schemas.microsoft.com/office/drawing/2014/main" id="{E0494468-B23F-4AFC-8B64-45911DA122D6}"/>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83" name="Text Box 3">
          <a:extLst>
            <a:ext uri="{FF2B5EF4-FFF2-40B4-BE49-F238E27FC236}">
              <a16:creationId xmlns:a16="http://schemas.microsoft.com/office/drawing/2014/main" id="{98DBDF54-4418-4A01-BB8E-F908120413E4}"/>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84" name="Text Box 4">
          <a:extLst>
            <a:ext uri="{FF2B5EF4-FFF2-40B4-BE49-F238E27FC236}">
              <a16:creationId xmlns:a16="http://schemas.microsoft.com/office/drawing/2014/main" id="{E6ED615E-2F6C-4572-A09B-2CFB4E3A98D1}"/>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85" name="Text Box 3">
          <a:extLst>
            <a:ext uri="{FF2B5EF4-FFF2-40B4-BE49-F238E27FC236}">
              <a16:creationId xmlns:a16="http://schemas.microsoft.com/office/drawing/2014/main" id="{C49EDECC-D9C0-40E0-B481-720544439E9E}"/>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86" name="Text Box 25">
          <a:extLst>
            <a:ext uri="{FF2B5EF4-FFF2-40B4-BE49-F238E27FC236}">
              <a16:creationId xmlns:a16="http://schemas.microsoft.com/office/drawing/2014/main" id="{DC02DE6A-93AB-4B7B-A323-B9B823124B6D}"/>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87" name="Text Box 26">
          <a:extLst>
            <a:ext uri="{FF2B5EF4-FFF2-40B4-BE49-F238E27FC236}">
              <a16:creationId xmlns:a16="http://schemas.microsoft.com/office/drawing/2014/main" id="{C6BC8DE1-47E3-4AEF-ABFE-0F751162CE2D}"/>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188" name="Text Box 4">
          <a:extLst>
            <a:ext uri="{FF2B5EF4-FFF2-40B4-BE49-F238E27FC236}">
              <a16:creationId xmlns:a16="http://schemas.microsoft.com/office/drawing/2014/main" id="{DBBABBFD-15CF-4D47-B6F0-7635F9F62203}"/>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89" name="Text Box 3">
          <a:extLst>
            <a:ext uri="{FF2B5EF4-FFF2-40B4-BE49-F238E27FC236}">
              <a16:creationId xmlns:a16="http://schemas.microsoft.com/office/drawing/2014/main" id="{48A041BD-0850-4708-841A-D0C3CE6C5EA4}"/>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0" name="Text Box 4">
          <a:extLst>
            <a:ext uri="{FF2B5EF4-FFF2-40B4-BE49-F238E27FC236}">
              <a16:creationId xmlns:a16="http://schemas.microsoft.com/office/drawing/2014/main" id="{8824FEB7-7793-41FB-A9D2-FFC4027E96F9}"/>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1" name="Text Box 3">
          <a:extLst>
            <a:ext uri="{FF2B5EF4-FFF2-40B4-BE49-F238E27FC236}">
              <a16:creationId xmlns:a16="http://schemas.microsoft.com/office/drawing/2014/main" id="{EBB37FBB-8079-4638-9DAD-13C57503BA56}"/>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2" name="Text Box 25">
          <a:extLst>
            <a:ext uri="{FF2B5EF4-FFF2-40B4-BE49-F238E27FC236}">
              <a16:creationId xmlns:a16="http://schemas.microsoft.com/office/drawing/2014/main" id="{F5B65FF3-FE1C-4C66-BC47-242A82C67C6D}"/>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3" name="Text Box 26">
          <a:extLst>
            <a:ext uri="{FF2B5EF4-FFF2-40B4-BE49-F238E27FC236}">
              <a16:creationId xmlns:a16="http://schemas.microsoft.com/office/drawing/2014/main" id="{E981AAE2-DA38-4333-B04C-3B52AACC05D9}"/>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4" name="Text Box 4">
          <a:extLst>
            <a:ext uri="{FF2B5EF4-FFF2-40B4-BE49-F238E27FC236}">
              <a16:creationId xmlns:a16="http://schemas.microsoft.com/office/drawing/2014/main" id="{680FED95-4A1E-4884-9D72-ACDA5397819F}"/>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5" name="Text Box 3">
          <a:extLst>
            <a:ext uri="{FF2B5EF4-FFF2-40B4-BE49-F238E27FC236}">
              <a16:creationId xmlns:a16="http://schemas.microsoft.com/office/drawing/2014/main" id="{316EC230-8BB5-4E74-82CE-C369BCC0372F}"/>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6" name="Text Box 4">
          <a:extLst>
            <a:ext uri="{FF2B5EF4-FFF2-40B4-BE49-F238E27FC236}">
              <a16:creationId xmlns:a16="http://schemas.microsoft.com/office/drawing/2014/main" id="{4C2F3EC4-28E6-4E02-9151-3B64FD039CD8}"/>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7" name="Text Box 3">
          <a:extLst>
            <a:ext uri="{FF2B5EF4-FFF2-40B4-BE49-F238E27FC236}">
              <a16:creationId xmlns:a16="http://schemas.microsoft.com/office/drawing/2014/main" id="{BF737E73-475A-4227-BE12-437362FE87E8}"/>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8" name="Text Box 25">
          <a:extLst>
            <a:ext uri="{FF2B5EF4-FFF2-40B4-BE49-F238E27FC236}">
              <a16:creationId xmlns:a16="http://schemas.microsoft.com/office/drawing/2014/main" id="{60A7E996-1916-4BDF-8C68-3A90780524E5}"/>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199" name="Text Box 26">
          <a:extLst>
            <a:ext uri="{FF2B5EF4-FFF2-40B4-BE49-F238E27FC236}">
              <a16:creationId xmlns:a16="http://schemas.microsoft.com/office/drawing/2014/main" id="{A5C37FF5-648D-4005-A5B7-D92A6CBBBCAF}"/>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00" name="Text Box 4">
          <a:extLst>
            <a:ext uri="{FF2B5EF4-FFF2-40B4-BE49-F238E27FC236}">
              <a16:creationId xmlns:a16="http://schemas.microsoft.com/office/drawing/2014/main" id="{D206D637-0591-43FD-823C-438811FAF6E1}"/>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01" name="Text Box 3">
          <a:extLst>
            <a:ext uri="{FF2B5EF4-FFF2-40B4-BE49-F238E27FC236}">
              <a16:creationId xmlns:a16="http://schemas.microsoft.com/office/drawing/2014/main" id="{54DE408A-AC59-4E51-BCC6-9D73CCA5794D}"/>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02" name="Text Box 4">
          <a:extLst>
            <a:ext uri="{FF2B5EF4-FFF2-40B4-BE49-F238E27FC236}">
              <a16:creationId xmlns:a16="http://schemas.microsoft.com/office/drawing/2014/main" id="{E90E31E8-CAE4-43EF-A492-782232A6CD45}"/>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03" name="Text Box 3">
          <a:extLst>
            <a:ext uri="{FF2B5EF4-FFF2-40B4-BE49-F238E27FC236}">
              <a16:creationId xmlns:a16="http://schemas.microsoft.com/office/drawing/2014/main" id="{106BCAAA-FB3D-4156-B2A8-C8FA65CF6BAE}"/>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04" name="Text Box 25">
          <a:extLst>
            <a:ext uri="{FF2B5EF4-FFF2-40B4-BE49-F238E27FC236}">
              <a16:creationId xmlns:a16="http://schemas.microsoft.com/office/drawing/2014/main" id="{E1CC85FA-E04F-44A5-9F84-91917B7CED64}"/>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05" name="Text Box 26">
          <a:extLst>
            <a:ext uri="{FF2B5EF4-FFF2-40B4-BE49-F238E27FC236}">
              <a16:creationId xmlns:a16="http://schemas.microsoft.com/office/drawing/2014/main" id="{6C2B1984-E232-4DE8-B372-B7669C3F7615}"/>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06" name="Text Box 4">
          <a:extLst>
            <a:ext uri="{FF2B5EF4-FFF2-40B4-BE49-F238E27FC236}">
              <a16:creationId xmlns:a16="http://schemas.microsoft.com/office/drawing/2014/main" id="{B2223393-D20F-4610-8FAC-541BA7D9628F}"/>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07" name="Text Box 3">
          <a:extLst>
            <a:ext uri="{FF2B5EF4-FFF2-40B4-BE49-F238E27FC236}">
              <a16:creationId xmlns:a16="http://schemas.microsoft.com/office/drawing/2014/main" id="{131F4C8D-585E-45E2-831B-FE0E5651EEA2}"/>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08" name="Text Box 4">
          <a:extLst>
            <a:ext uri="{FF2B5EF4-FFF2-40B4-BE49-F238E27FC236}">
              <a16:creationId xmlns:a16="http://schemas.microsoft.com/office/drawing/2014/main" id="{D8F5C867-B02F-42C6-A64F-99877D8553A6}"/>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09" name="Text Box 3">
          <a:extLst>
            <a:ext uri="{FF2B5EF4-FFF2-40B4-BE49-F238E27FC236}">
              <a16:creationId xmlns:a16="http://schemas.microsoft.com/office/drawing/2014/main" id="{A37641E1-A661-457B-9532-DBB6C90D5EB6}"/>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10" name="Text Box 25">
          <a:extLst>
            <a:ext uri="{FF2B5EF4-FFF2-40B4-BE49-F238E27FC236}">
              <a16:creationId xmlns:a16="http://schemas.microsoft.com/office/drawing/2014/main" id="{13F1C883-86BB-485D-9B68-DEC38D05295B}"/>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11" name="Text Box 26">
          <a:extLst>
            <a:ext uri="{FF2B5EF4-FFF2-40B4-BE49-F238E27FC236}">
              <a16:creationId xmlns:a16="http://schemas.microsoft.com/office/drawing/2014/main" id="{EA82F252-23F3-46BA-BC1A-5C4D4897C4D3}"/>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12" name="Text Box 4">
          <a:extLst>
            <a:ext uri="{FF2B5EF4-FFF2-40B4-BE49-F238E27FC236}">
              <a16:creationId xmlns:a16="http://schemas.microsoft.com/office/drawing/2014/main" id="{4EB9793D-FF68-4EFD-A74F-2ABF80B69A80}"/>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13" name="Text Box 3">
          <a:extLst>
            <a:ext uri="{FF2B5EF4-FFF2-40B4-BE49-F238E27FC236}">
              <a16:creationId xmlns:a16="http://schemas.microsoft.com/office/drawing/2014/main" id="{982AD428-0282-4337-994E-6C4AD379774C}"/>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14" name="Text Box 4">
          <a:extLst>
            <a:ext uri="{FF2B5EF4-FFF2-40B4-BE49-F238E27FC236}">
              <a16:creationId xmlns:a16="http://schemas.microsoft.com/office/drawing/2014/main" id="{3B7BB548-8A2D-4891-A9A8-F0FF0189AD9C}"/>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15" name="Text Box 3">
          <a:extLst>
            <a:ext uri="{FF2B5EF4-FFF2-40B4-BE49-F238E27FC236}">
              <a16:creationId xmlns:a16="http://schemas.microsoft.com/office/drawing/2014/main" id="{8CF6DC8B-BDB5-42D1-B614-DC5CBBD76A7C}"/>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16" name="Text Box 25">
          <a:extLst>
            <a:ext uri="{FF2B5EF4-FFF2-40B4-BE49-F238E27FC236}">
              <a16:creationId xmlns:a16="http://schemas.microsoft.com/office/drawing/2014/main" id="{8B5C0AD0-0230-41DF-BFF7-23973159564E}"/>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17" name="Text Box 26">
          <a:extLst>
            <a:ext uri="{FF2B5EF4-FFF2-40B4-BE49-F238E27FC236}">
              <a16:creationId xmlns:a16="http://schemas.microsoft.com/office/drawing/2014/main" id="{07278351-74EC-4C0F-8468-3943D58D0032}"/>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18" name="Text Box 4">
          <a:extLst>
            <a:ext uri="{FF2B5EF4-FFF2-40B4-BE49-F238E27FC236}">
              <a16:creationId xmlns:a16="http://schemas.microsoft.com/office/drawing/2014/main" id="{8B8479F3-A6A1-452C-890D-EF51D9BC6FA7}"/>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19" name="Text Box 3">
          <a:extLst>
            <a:ext uri="{FF2B5EF4-FFF2-40B4-BE49-F238E27FC236}">
              <a16:creationId xmlns:a16="http://schemas.microsoft.com/office/drawing/2014/main" id="{BB3A2CDE-A454-40D3-A327-24F501AC42DF}"/>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20" name="Text Box 4">
          <a:extLst>
            <a:ext uri="{FF2B5EF4-FFF2-40B4-BE49-F238E27FC236}">
              <a16:creationId xmlns:a16="http://schemas.microsoft.com/office/drawing/2014/main" id="{1FE2F167-C522-4C06-A745-A817173386F8}"/>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21" name="Text Box 3">
          <a:extLst>
            <a:ext uri="{FF2B5EF4-FFF2-40B4-BE49-F238E27FC236}">
              <a16:creationId xmlns:a16="http://schemas.microsoft.com/office/drawing/2014/main" id="{E30EB976-0F2E-4941-A94D-22A81162551C}"/>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22" name="Text Box 25">
          <a:extLst>
            <a:ext uri="{FF2B5EF4-FFF2-40B4-BE49-F238E27FC236}">
              <a16:creationId xmlns:a16="http://schemas.microsoft.com/office/drawing/2014/main" id="{20FDFF49-4CBE-4026-BF52-F6F0395F2A54}"/>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23" name="Text Box 26">
          <a:extLst>
            <a:ext uri="{FF2B5EF4-FFF2-40B4-BE49-F238E27FC236}">
              <a16:creationId xmlns:a16="http://schemas.microsoft.com/office/drawing/2014/main" id="{07F47DE5-DCFB-4543-8845-DD721CFAB701}"/>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24" name="Text Box 4">
          <a:extLst>
            <a:ext uri="{FF2B5EF4-FFF2-40B4-BE49-F238E27FC236}">
              <a16:creationId xmlns:a16="http://schemas.microsoft.com/office/drawing/2014/main" id="{504BB970-C918-4FFE-9D72-01BD6E747DA4}"/>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25" name="Text Box 3">
          <a:extLst>
            <a:ext uri="{FF2B5EF4-FFF2-40B4-BE49-F238E27FC236}">
              <a16:creationId xmlns:a16="http://schemas.microsoft.com/office/drawing/2014/main" id="{E7BD9347-1203-4936-A72D-EE912A979D08}"/>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26" name="Text Box 4">
          <a:extLst>
            <a:ext uri="{FF2B5EF4-FFF2-40B4-BE49-F238E27FC236}">
              <a16:creationId xmlns:a16="http://schemas.microsoft.com/office/drawing/2014/main" id="{C97BF73D-FD74-4FC1-9783-6E56FE9EA5CE}"/>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27" name="Text Box 3">
          <a:extLst>
            <a:ext uri="{FF2B5EF4-FFF2-40B4-BE49-F238E27FC236}">
              <a16:creationId xmlns:a16="http://schemas.microsoft.com/office/drawing/2014/main" id="{EAA8452C-C237-460B-A74A-D5E9E31D0A36}"/>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28" name="Text Box 25">
          <a:extLst>
            <a:ext uri="{FF2B5EF4-FFF2-40B4-BE49-F238E27FC236}">
              <a16:creationId xmlns:a16="http://schemas.microsoft.com/office/drawing/2014/main" id="{DB215CE5-F326-4DEB-8FB8-A67B17B1BBE2}"/>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29" name="Text Box 26">
          <a:extLst>
            <a:ext uri="{FF2B5EF4-FFF2-40B4-BE49-F238E27FC236}">
              <a16:creationId xmlns:a16="http://schemas.microsoft.com/office/drawing/2014/main" id="{71E324D3-B1DD-493A-BAD3-382777340EBE}"/>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30" name="Text Box 4">
          <a:extLst>
            <a:ext uri="{FF2B5EF4-FFF2-40B4-BE49-F238E27FC236}">
              <a16:creationId xmlns:a16="http://schemas.microsoft.com/office/drawing/2014/main" id="{E8AB08AB-0887-4FF8-8CBC-640B0E24EC72}"/>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31" name="Text Box 3">
          <a:extLst>
            <a:ext uri="{FF2B5EF4-FFF2-40B4-BE49-F238E27FC236}">
              <a16:creationId xmlns:a16="http://schemas.microsoft.com/office/drawing/2014/main" id="{02787855-444D-4513-9369-EC7FEE694DC8}"/>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32" name="Text Box 4">
          <a:extLst>
            <a:ext uri="{FF2B5EF4-FFF2-40B4-BE49-F238E27FC236}">
              <a16:creationId xmlns:a16="http://schemas.microsoft.com/office/drawing/2014/main" id="{11513F9F-ED19-4EFB-858D-898B1F607930}"/>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33" name="Text Box 3">
          <a:extLst>
            <a:ext uri="{FF2B5EF4-FFF2-40B4-BE49-F238E27FC236}">
              <a16:creationId xmlns:a16="http://schemas.microsoft.com/office/drawing/2014/main" id="{405B6EC1-D8F8-4B19-9B79-966827073EB0}"/>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34" name="Text Box 25">
          <a:extLst>
            <a:ext uri="{FF2B5EF4-FFF2-40B4-BE49-F238E27FC236}">
              <a16:creationId xmlns:a16="http://schemas.microsoft.com/office/drawing/2014/main" id="{68D998F0-A52C-4484-9606-AD3FCD4B1471}"/>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35" name="Text Box 26">
          <a:extLst>
            <a:ext uri="{FF2B5EF4-FFF2-40B4-BE49-F238E27FC236}">
              <a16:creationId xmlns:a16="http://schemas.microsoft.com/office/drawing/2014/main" id="{C91525B1-CD2B-4FF7-8D1C-0D3AB446FDCE}"/>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236" name="Text Box 4">
          <a:extLst>
            <a:ext uri="{FF2B5EF4-FFF2-40B4-BE49-F238E27FC236}">
              <a16:creationId xmlns:a16="http://schemas.microsoft.com/office/drawing/2014/main" id="{F457B924-68E5-4EDC-80E5-A5AA672997E7}"/>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37" name="Text Box 3">
          <a:extLst>
            <a:ext uri="{FF2B5EF4-FFF2-40B4-BE49-F238E27FC236}">
              <a16:creationId xmlns:a16="http://schemas.microsoft.com/office/drawing/2014/main" id="{2818A26D-117C-4E07-BFB9-9871F910FD58}"/>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38" name="Text Box 4">
          <a:extLst>
            <a:ext uri="{FF2B5EF4-FFF2-40B4-BE49-F238E27FC236}">
              <a16:creationId xmlns:a16="http://schemas.microsoft.com/office/drawing/2014/main" id="{6DCCFE07-67E1-43D5-A348-2D1E0A0A0653}"/>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39" name="Text Box 3">
          <a:extLst>
            <a:ext uri="{FF2B5EF4-FFF2-40B4-BE49-F238E27FC236}">
              <a16:creationId xmlns:a16="http://schemas.microsoft.com/office/drawing/2014/main" id="{6298C7FD-7082-4778-954A-917070165F96}"/>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40" name="Text Box 25">
          <a:extLst>
            <a:ext uri="{FF2B5EF4-FFF2-40B4-BE49-F238E27FC236}">
              <a16:creationId xmlns:a16="http://schemas.microsoft.com/office/drawing/2014/main" id="{D9C2D14B-DA15-49E6-A1B5-BAE67F1977BE}"/>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41" name="Text Box 26">
          <a:extLst>
            <a:ext uri="{FF2B5EF4-FFF2-40B4-BE49-F238E27FC236}">
              <a16:creationId xmlns:a16="http://schemas.microsoft.com/office/drawing/2014/main" id="{3FA51B20-6957-4F24-9239-047A00BB56C5}"/>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42" name="Text Box 4">
          <a:extLst>
            <a:ext uri="{FF2B5EF4-FFF2-40B4-BE49-F238E27FC236}">
              <a16:creationId xmlns:a16="http://schemas.microsoft.com/office/drawing/2014/main" id="{DCE88283-78AA-4508-919B-D9159C95BB01}"/>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43" name="Text Box 3">
          <a:extLst>
            <a:ext uri="{FF2B5EF4-FFF2-40B4-BE49-F238E27FC236}">
              <a16:creationId xmlns:a16="http://schemas.microsoft.com/office/drawing/2014/main" id="{D476BBCC-7322-4CF1-B471-EDC2051DB430}"/>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44" name="Text Box 4">
          <a:extLst>
            <a:ext uri="{FF2B5EF4-FFF2-40B4-BE49-F238E27FC236}">
              <a16:creationId xmlns:a16="http://schemas.microsoft.com/office/drawing/2014/main" id="{FBDF3897-33DF-41D8-A74B-B68E631803F3}"/>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45" name="Text Box 3">
          <a:extLst>
            <a:ext uri="{FF2B5EF4-FFF2-40B4-BE49-F238E27FC236}">
              <a16:creationId xmlns:a16="http://schemas.microsoft.com/office/drawing/2014/main" id="{D8CC644B-F7D2-4A03-A6FE-7DA54271ADD5}"/>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46" name="Text Box 25">
          <a:extLst>
            <a:ext uri="{FF2B5EF4-FFF2-40B4-BE49-F238E27FC236}">
              <a16:creationId xmlns:a16="http://schemas.microsoft.com/office/drawing/2014/main" id="{1C4B192E-04BD-467F-B20D-CB44208743B7}"/>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47" name="Text Box 26">
          <a:extLst>
            <a:ext uri="{FF2B5EF4-FFF2-40B4-BE49-F238E27FC236}">
              <a16:creationId xmlns:a16="http://schemas.microsoft.com/office/drawing/2014/main" id="{DDAA1F58-D0E5-407B-BD0C-5FA09983FA49}"/>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248" name="Text Box 4">
          <a:extLst>
            <a:ext uri="{FF2B5EF4-FFF2-40B4-BE49-F238E27FC236}">
              <a16:creationId xmlns:a16="http://schemas.microsoft.com/office/drawing/2014/main" id="{8671811A-3BD2-40C2-BA8F-EB1BE6919D80}"/>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14</xdr:row>
      <xdr:rowOff>161925</xdr:rowOff>
    </xdr:to>
    <xdr:sp macro="" textlink="">
      <xdr:nvSpPr>
        <xdr:cNvPr id="3249" name="Text Box 44">
          <a:extLst>
            <a:ext uri="{FF2B5EF4-FFF2-40B4-BE49-F238E27FC236}">
              <a16:creationId xmlns:a16="http://schemas.microsoft.com/office/drawing/2014/main" id="{65B8E92C-2B80-46AA-9AE0-3D11FECD1EFA}"/>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14</xdr:row>
      <xdr:rowOff>161925</xdr:rowOff>
    </xdr:to>
    <xdr:sp macro="" textlink="">
      <xdr:nvSpPr>
        <xdr:cNvPr id="3250" name="Text Box 45">
          <a:extLst>
            <a:ext uri="{FF2B5EF4-FFF2-40B4-BE49-F238E27FC236}">
              <a16:creationId xmlns:a16="http://schemas.microsoft.com/office/drawing/2014/main" id="{C56B3AB3-6911-485E-9FC5-CE350E879F0C}"/>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14</xdr:row>
      <xdr:rowOff>161925</xdr:rowOff>
    </xdr:to>
    <xdr:sp macro="" textlink="">
      <xdr:nvSpPr>
        <xdr:cNvPr id="3251" name="Text Box 46">
          <a:extLst>
            <a:ext uri="{FF2B5EF4-FFF2-40B4-BE49-F238E27FC236}">
              <a16:creationId xmlns:a16="http://schemas.microsoft.com/office/drawing/2014/main" id="{3F3F2F84-2B98-4ED4-A32D-0033E93AA6AC}"/>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14</xdr:row>
      <xdr:rowOff>161925</xdr:rowOff>
    </xdr:to>
    <xdr:sp macro="" textlink="">
      <xdr:nvSpPr>
        <xdr:cNvPr id="3252" name="Text Box 47">
          <a:extLst>
            <a:ext uri="{FF2B5EF4-FFF2-40B4-BE49-F238E27FC236}">
              <a16:creationId xmlns:a16="http://schemas.microsoft.com/office/drawing/2014/main" id="{AE77374D-32B8-421A-8A2D-DEA6368784AC}"/>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14</xdr:row>
      <xdr:rowOff>161925</xdr:rowOff>
    </xdr:to>
    <xdr:sp macro="" textlink="">
      <xdr:nvSpPr>
        <xdr:cNvPr id="3253" name="Text Box 48">
          <a:extLst>
            <a:ext uri="{FF2B5EF4-FFF2-40B4-BE49-F238E27FC236}">
              <a16:creationId xmlns:a16="http://schemas.microsoft.com/office/drawing/2014/main" id="{1D64C2C0-43B5-4496-8C7E-85F25768E183}"/>
            </a:ext>
          </a:extLst>
        </xdr:cNvPr>
        <xdr:cNvSpPr txBox="1">
          <a:spLocks noChangeArrowheads="1"/>
        </xdr:cNvSpPr>
      </xdr:nvSpPr>
      <xdr:spPr bwMode="auto">
        <a:xfrm>
          <a:off x="3190875"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3314700</xdr:colOff>
      <xdr:row>14</xdr:row>
      <xdr:rowOff>0</xdr:rowOff>
    </xdr:from>
    <xdr:to>
      <xdr:col>1</xdr:col>
      <xdr:colOff>3314700</xdr:colOff>
      <xdr:row>14</xdr:row>
      <xdr:rowOff>161925</xdr:rowOff>
    </xdr:to>
    <xdr:sp macro="" textlink="">
      <xdr:nvSpPr>
        <xdr:cNvPr id="3254" name="Text Box 44">
          <a:extLst>
            <a:ext uri="{FF2B5EF4-FFF2-40B4-BE49-F238E27FC236}">
              <a16:creationId xmlns:a16="http://schemas.microsoft.com/office/drawing/2014/main" id="{E9E5A5AD-8989-41A3-A5AC-E2A775DFCDCB}"/>
            </a:ext>
          </a:extLst>
        </xdr:cNvPr>
        <xdr:cNvSpPr txBox="1">
          <a:spLocks noChangeArrowheads="1"/>
        </xdr:cNvSpPr>
      </xdr:nvSpPr>
      <xdr:spPr bwMode="auto">
        <a:xfrm>
          <a:off x="3810000" y="19564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55" name="Text Box 3">
          <a:extLst>
            <a:ext uri="{FF2B5EF4-FFF2-40B4-BE49-F238E27FC236}">
              <a16:creationId xmlns:a16="http://schemas.microsoft.com/office/drawing/2014/main" id="{BD470BB2-7119-473F-9EA5-6B928DD5245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56" name="Text Box 4">
          <a:extLst>
            <a:ext uri="{FF2B5EF4-FFF2-40B4-BE49-F238E27FC236}">
              <a16:creationId xmlns:a16="http://schemas.microsoft.com/office/drawing/2014/main" id="{7E1228CA-7F89-43E7-B0F9-A0069A1886D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57" name="Text Box 3">
          <a:extLst>
            <a:ext uri="{FF2B5EF4-FFF2-40B4-BE49-F238E27FC236}">
              <a16:creationId xmlns:a16="http://schemas.microsoft.com/office/drawing/2014/main" id="{CCA8A886-7E22-4697-BD3A-C273CD7C046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58" name="Text Box 25">
          <a:extLst>
            <a:ext uri="{FF2B5EF4-FFF2-40B4-BE49-F238E27FC236}">
              <a16:creationId xmlns:a16="http://schemas.microsoft.com/office/drawing/2014/main" id="{0EA8407C-5FA1-4252-BB96-77A5BABA7C5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59" name="Text Box 26">
          <a:extLst>
            <a:ext uri="{FF2B5EF4-FFF2-40B4-BE49-F238E27FC236}">
              <a16:creationId xmlns:a16="http://schemas.microsoft.com/office/drawing/2014/main" id="{817A1E9F-8CF6-4F21-98C7-6E40924535A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60" name="Text Box 4">
          <a:extLst>
            <a:ext uri="{FF2B5EF4-FFF2-40B4-BE49-F238E27FC236}">
              <a16:creationId xmlns:a16="http://schemas.microsoft.com/office/drawing/2014/main" id="{C5F1A704-E446-454B-8BD9-4A83297FB73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61" name="Text Box 3">
          <a:extLst>
            <a:ext uri="{FF2B5EF4-FFF2-40B4-BE49-F238E27FC236}">
              <a16:creationId xmlns:a16="http://schemas.microsoft.com/office/drawing/2014/main" id="{B2AE7B64-5F6C-4D4F-9EAC-6B355F17565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62" name="Text Box 4">
          <a:extLst>
            <a:ext uri="{FF2B5EF4-FFF2-40B4-BE49-F238E27FC236}">
              <a16:creationId xmlns:a16="http://schemas.microsoft.com/office/drawing/2014/main" id="{4C72C83A-E40A-4800-B37B-7786C231606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63" name="Text Box 3">
          <a:extLst>
            <a:ext uri="{FF2B5EF4-FFF2-40B4-BE49-F238E27FC236}">
              <a16:creationId xmlns:a16="http://schemas.microsoft.com/office/drawing/2014/main" id="{E6C53082-2CCF-4B06-9649-A67E38A6FF2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64" name="Text Box 25">
          <a:extLst>
            <a:ext uri="{FF2B5EF4-FFF2-40B4-BE49-F238E27FC236}">
              <a16:creationId xmlns:a16="http://schemas.microsoft.com/office/drawing/2014/main" id="{FCFFADC9-3F7E-4485-97B5-369DA1A7937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65" name="Text Box 26">
          <a:extLst>
            <a:ext uri="{FF2B5EF4-FFF2-40B4-BE49-F238E27FC236}">
              <a16:creationId xmlns:a16="http://schemas.microsoft.com/office/drawing/2014/main" id="{280076BB-94EC-467D-9CA2-03C4E963C95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66" name="Text Box 4">
          <a:extLst>
            <a:ext uri="{FF2B5EF4-FFF2-40B4-BE49-F238E27FC236}">
              <a16:creationId xmlns:a16="http://schemas.microsoft.com/office/drawing/2014/main" id="{231873B8-109A-400F-BAAA-190D0E83CF7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67" name="Text Box 3">
          <a:extLst>
            <a:ext uri="{FF2B5EF4-FFF2-40B4-BE49-F238E27FC236}">
              <a16:creationId xmlns:a16="http://schemas.microsoft.com/office/drawing/2014/main" id="{807C3D69-5932-42CF-88C5-C5DE491A593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68" name="Text Box 4">
          <a:extLst>
            <a:ext uri="{FF2B5EF4-FFF2-40B4-BE49-F238E27FC236}">
              <a16:creationId xmlns:a16="http://schemas.microsoft.com/office/drawing/2014/main" id="{D4D62A36-C770-419D-AD06-B31D8C59463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69" name="Text Box 3">
          <a:extLst>
            <a:ext uri="{FF2B5EF4-FFF2-40B4-BE49-F238E27FC236}">
              <a16:creationId xmlns:a16="http://schemas.microsoft.com/office/drawing/2014/main" id="{D58E9D29-CB7E-41D8-981B-888D7DB55D6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70" name="Text Box 25">
          <a:extLst>
            <a:ext uri="{FF2B5EF4-FFF2-40B4-BE49-F238E27FC236}">
              <a16:creationId xmlns:a16="http://schemas.microsoft.com/office/drawing/2014/main" id="{6FEBA24D-4E9E-4CB6-952F-F2D17DE8E1C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71" name="Text Box 26">
          <a:extLst>
            <a:ext uri="{FF2B5EF4-FFF2-40B4-BE49-F238E27FC236}">
              <a16:creationId xmlns:a16="http://schemas.microsoft.com/office/drawing/2014/main" id="{949866D5-7F22-4343-9C69-DB804261F15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72" name="Text Box 4">
          <a:extLst>
            <a:ext uri="{FF2B5EF4-FFF2-40B4-BE49-F238E27FC236}">
              <a16:creationId xmlns:a16="http://schemas.microsoft.com/office/drawing/2014/main" id="{9C321154-F779-4209-B872-9F24CA2B018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73" name="Text Box 3">
          <a:extLst>
            <a:ext uri="{FF2B5EF4-FFF2-40B4-BE49-F238E27FC236}">
              <a16:creationId xmlns:a16="http://schemas.microsoft.com/office/drawing/2014/main" id="{EAE87D63-4E84-4930-9854-35791E989CF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74" name="Text Box 4">
          <a:extLst>
            <a:ext uri="{FF2B5EF4-FFF2-40B4-BE49-F238E27FC236}">
              <a16:creationId xmlns:a16="http://schemas.microsoft.com/office/drawing/2014/main" id="{1A0DC5B8-60F7-43E0-8109-0502E4E8EF1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75" name="Text Box 3">
          <a:extLst>
            <a:ext uri="{FF2B5EF4-FFF2-40B4-BE49-F238E27FC236}">
              <a16:creationId xmlns:a16="http://schemas.microsoft.com/office/drawing/2014/main" id="{BF8268AF-C1FF-464C-A63E-CB8E145B5A8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76" name="Text Box 25">
          <a:extLst>
            <a:ext uri="{FF2B5EF4-FFF2-40B4-BE49-F238E27FC236}">
              <a16:creationId xmlns:a16="http://schemas.microsoft.com/office/drawing/2014/main" id="{CB8540FF-6695-4193-8893-1ED22DA3264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77" name="Text Box 26">
          <a:extLst>
            <a:ext uri="{FF2B5EF4-FFF2-40B4-BE49-F238E27FC236}">
              <a16:creationId xmlns:a16="http://schemas.microsoft.com/office/drawing/2014/main" id="{E96AD340-5DA9-450B-AA0D-0AD81EB9919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78" name="Text Box 4">
          <a:extLst>
            <a:ext uri="{FF2B5EF4-FFF2-40B4-BE49-F238E27FC236}">
              <a16:creationId xmlns:a16="http://schemas.microsoft.com/office/drawing/2014/main" id="{688467B8-F176-4CB5-8D46-0A7DB7AF1BE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79" name="Text Box 3">
          <a:extLst>
            <a:ext uri="{FF2B5EF4-FFF2-40B4-BE49-F238E27FC236}">
              <a16:creationId xmlns:a16="http://schemas.microsoft.com/office/drawing/2014/main" id="{89672078-BBAC-470D-BA1F-90A3C0313D6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80" name="Text Box 4">
          <a:extLst>
            <a:ext uri="{FF2B5EF4-FFF2-40B4-BE49-F238E27FC236}">
              <a16:creationId xmlns:a16="http://schemas.microsoft.com/office/drawing/2014/main" id="{7F5F1FBD-F80B-4EA6-ABE6-66B6191EF15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81" name="Text Box 3">
          <a:extLst>
            <a:ext uri="{FF2B5EF4-FFF2-40B4-BE49-F238E27FC236}">
              <a16:creationId xmlns:a16="http://schemas.microsoft.com/office/drawing/2014/main" id="{C3CF7C71-BF41-41E3-98C4-E0684CBC480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82" name="Text Box 25">
          <a:extLst>
            <a:ext uri="{FF2B5EF4-FFF2-40B4-BE49-F238E27FC236}">
              <a16:creationId xmlns:a16="http://schemas.microsoft.com/office/drawing/2014/main" id="{728CABC4-8BB5-4795-A650-905A5F6CA42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83" name="Text Box 26">
          <a:extLst>
            <a:ext uri="{FF2B5EF4-FFF2-40B4-BE49-F238E27FC236}">
              <a16:creationId xmlns:a16="http://schemas.microsoft.com/office/drawing/2014/main" id="{4A51A902-C246-4386-BC46-9233A53E9E0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84" name="Text Box 4">
          <a:extLst>
            <a:ext uri="{FF2B5EF4-FFF2-40B4-BE49-F238E27FC236}">
              <a16:creationId xmlns:a16="http://schemas.microsoft.com/office/drawing/2014/main" id="{C6C25FB9-23DC-4B15-83A2-E09179CA72C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85" name="Text Box 3">
          <a:extLst>
            <a:ext uri="{FF2B5EF4-FFF2-40B4-BE49-F238E27FC236}">
              <a16:creationId xmlns:a16="http://schemas.microsoft.com/office/drawing/2014/main" id="{B07831A4-E02A-45DC-8709-BA7B97E7B4F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86" name="Text Box 4">
          <a:extLst>
            <a:ext uri="{FF2B5EF4-FFF2-40B4-BE49-F238E27FC236}">
              <a16:creationId xmlns:a16="http://schemas.microsoft.com/office/drawing/2014/main" id="{05AC840A-1F78-4C9D-B74A-60459C7BDF6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87" name="Text Box 3">
          <a:extLst>
            <a:ext uri="{FF2B5EF4-FFF2-40B4-BE49-F238E27FC236}">
              <a16:creationId xmlns:a16="http://schemas.microsoft.com/office/drawing/2014/main" id="{D0B19592-D1E4-4246-8ACC-697AE26FD5A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88" name="Text Box 25">
          <a:extLst>
            <a:ext uri="{FF2B5EF4-FFF2-40B4-BE49-F238E27FC236}">
              <a16:creationId xmlns:a16="http://schemas.microsoft.com/office/drawing/2014/main" id="{C7B4F278-3239-48FC-BE20-B0103A64CE9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89" name="Text Box 26">
          <a:extLst>
            <a:ext uri="{FF2B5EF4-FFF2-40B4-BE49-F238E27FC236}">
              <a16:creationId xmlns:a16="http://schemas.microsoft.com/office/drawing/2014/main" id="{AEA2F738-DAFA-44DF-BC94-553FD31A8E3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290" name="Text Box 4">
          <a:extLst>
            <a:ext uri="{FF2B5EF4-FFF2-40B4-BE49-F238E27FC236}">
              <a16:creationId xmlns:a16="http://schemas.microsoft.com/office/drawing/2014/main" id="{81D5861B-DCAF-4DFD-9CC7-F50DEE28052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91" name="Text Box 3">
          <a:extLst>
            <a:ext uri="{FF2B5EF4-FFF2-40B4-BE49-F238E27FC236}">
              <a16:creationId xmlns:a16="http://schemas.microsoft.com/office/drawing/2014/main" id="{48CC7D88-9772-4F05-8184-DF773E85922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92" name="Text Box 4">
          <a:extLst>
            <a:ext uri="{FF2B5EF4-FFF2-40B4-BE49-F238E27FC236}">
              <a16:creationId xmlns:a16="http://schemas.microsoft.com/office/drawing/2014/main" id="{BD84F727-2282-4964-BF48-99D56BF697F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93" name="Text Box 3">
          <a:extLst>
            <a:ext uri="{FF2B5EF4-FFF2-40B4-BE49-F238E27FC236}">
              <a16:creationId xmlns:a16="http://schemas.microsoft.com/office/drawing/2014/main" id="{E185F274-9AF3-4207-92AE-F98A2B0AD08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94" name="Text Box 25">
          <a:extLst>
            <a:ext uri="{FF2B5EF4-FFF2-40B4-BE49-F238E27FC236}">
              <a16:creationId xmlns:a16="http://schemas.microsoft.com/office/drawing/2014/main" id="{A0A936D1-DF20-4E04-A95A-F95F6DC2444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95" name="Text Box 26">
          <a:extLst>
            <a:ext uri="{FF2B5EF4-FFF2-40B4-BE49-F238E27FC236}">
              <a16:creationId xmlns:a16="http://schemas.microsoft.com/office/drawing/2014/main" id="{CBCF0165-6136-41AF-9778-4D29AE64337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96" name="Text Box 4">
          <a:extLst>
            <a:ext uri="{FF2B5EF4-FFF2-40B4-BE49-F238E27FC236}">
              <a16:creationId xmlns:a16="http://schemas.microsoft.com/office/drawing/2014/main" id="{20A1ED8E-6E28-4583-BC9D-41049C6C753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97" name="Text Box 3">
          <a:extLst>
            <a:ext uri="{FF2B5EF4-FFF2-40B4-BE49-F238E27FC236}">
              <a16:creationId xmlns:a16="http://schemas.microsoft.com/office/drawing/2014/main" id="{C9915B44-7FC3-44A5-A315-5C815628C75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98" name="Text Box 4">
          <a:extLst>
            <a:ext uri="{FF2B5EF4-FFF2-40B4-BE49-F238E27FC236}">
              <a16:creationId xmlns:a16="http://schemas.microsoft.com/office/drawing/2014/main" id="{AE50E854-5918-47F8-BBC1-FEF11B63CB7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299" name="Text Box 3">
          <a:extLst>
            <a:ext uri="{FF2B5EF4-FFF2-40B4-BE49-F238E27FC236}">
              <a16:creationId xmlns:a16="http://schemas.microsoft.com/office/drawing/2014/main" id="{7551EC7B-610C-493B-BFD8-8FF7154B4C3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00" name="Text Box 25">
          <a:extLst>
            <a:ext uri="{FF2B5EF4-FFF2-40B4-BE49-F238E27FC236}">
              <a16:creationId xmlns:a16="http://schemas.microsoft.com/office/drawing/2014/main" id="{4F897036-37C1-40B1-9D93-158D0163595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01" name="Text Box 26">
          <a:extLst>
            <a:ext uri="{FF2B5EF4-FFF2-40B4-BE49-F238E27FC236}">
              <a16:creationId xmlns:a16="http://schemas.microsoft.com/office/drawing/2014/main" id="{DBF71098-2A6C-45E7-9312-A1B38B44BFC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02" name="Text Box 4">
          <a:extLst>
            <a:ext uri="{FF2B5EF4-FFF2-40B4-BE49-F238E27FC236}">
              <a16:creationId xmlns:a16="http://schemas.microsoft.com/office/drawing/2014/main" id="{D1FEF539-F293-408C-8CD5-C6C29EDA6EC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03" name="Text Box 3">
          <a:extLst>
            <a:ext uri="{FF2B5EF4-FFF2-40B4-BE49-F238E27FC236}">
              <a16:creationId xmlns:a16="http://schemas.microsoft.com/office/drawing/2014/main" id="{56D7CD72-953F-44C8-A69D-628F19623A6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04" name="Text Box 4">
          <a:extLst>
            <a:ext uri="{FF2B5EF4-FFF2-40B4-BE49-F238E27FC236}">
              <a16:creationId xmlns:a16="http://schemas.microsoft.com/office/drawing/2014/main" id="{2C8979F7-A97C-4BFD-9882-A307A9928FF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05" name="Text Box 3">
          <a:extLst>
            <a:ext uri="{FF2B5EF4-FFF2-40B4-BE49-F238E27FC236}">
              <a16:creationId xmlns:a16="http://schemas.microsoft.com/office/drawing/2014/main" id="{F95ED180-BA78-4B11-817D-0B25B4D39ED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06" name="Text Box 25">
          <a:extLst>
            <a:ext uri="{FF2B5EF4-FFF2-40B4-BE49-F238E27FC236}">
              <a16:creationId xmlns:a16="http://schemas.microsoft.com/office/drawing/2014/main" id="{DF98193B-1F2F-4CEA-BBFB-3E0D7654A89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07" name="Text Box 26">
          <a:extLst>
            <a:ext uri="{FF2B5EF4-FFF2-40B4-BE49-F238E27FC236}">
              <a16:creationId xmlns:a16="http://schemas.microsoft.com/office/drawing/2014/main" id="{F6A29B67-4352-4744-896A-C1557A93099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08" name="Text Box 4">
          <a:extLst>
            <a:ext uri="{FF2B5EF4-FFF2-40B4-BE49-F238E27FC236}">
              <a16:creationId xmlns:a16="http://schemas.microsoft.com/office/drawing/2014/main" id="{4ABB929F-F766-476D-8AB8-298F5EC37B5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09" name="Text Box 3">
          <a:extLst>
            <a:ext uri="{FF2B5EF4-FFF2-40B4-BE49-F238E27FC236}">
              <a16:creationId xmlns:a16="http://schemas.microsoft.com/office/drawing/2014/main" id="{9A880C73-98EA-4C3F-88A7-683FF4B5BA9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0" name="Text Box 4">
          <a:extLst>
            <a:ext uri="{FF2B5EF4-FFF2-40B4-BE49-F238E27FC236}">
              <a16:creationId xmlns:a16="http://schemas.microsoft.com/office/drawing/2014/main" id="{CFFADF7E-AD0B-4088-ABFD-F6E2ADE9170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1" name="Text Box 3">
          <a:extLst>
            <a:ext uri="{FF2B5EF4-FFF2-40B4-BE49-F238E27FC236}">
              <a16:creationId xmlns:a16="http://schemas.microsoft.com/office/drawing/2014/main" id="{0D0443D5-CAAF-47D7-B243-AE572B1719F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2" name="Text Box 25">
          <a:extLst>
            <a:ext uri="{FF2B5EF4-FFF2-40B4-BE49-F238E27FC236}">
              <a16:creationId xmlns:a16="http://schemas.microsoft.com/office/drawing/2014/main" id="{7E1A246C-25BD-46DC-BEBB-2E4CE6A44F1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3" name="Text Box 26">
          <a:extLst>
            <a:ext uri="{FF2B5EF4-FFF2-40B4-BE49-F238E27FC236}">
              <a16:creationId xmlns:a16="http://schemas.microsoft.com/office/drawing/2014/main" id="{1B66C4AC-C6D9-4811-8EBB-7D7E463D80D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4" name="Text Box 4">
          <a:extLst>
            <a:ext uri="{FF2B5EF4-FFF2-40B4-BE49-F238E27FC236}">
              <a16:creationId xmlns:a16="http://schemas.microsoft.com/office/drawing/2014/main" id="{9E90C210-9F8A-43A7-9EB8-A5F863DD443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5" name="Text Box 3">
          <a:extLst>
            <a:ext uri="{FF2B5EF4-FFF2-40B4-BE49-F238E27FC236}">
              <a16:creationId xmlns:a16="http://schemas.microsoft.com/office/drawing/2014/main" id="{3020D239-0651-467E-8143-2F9F52D24E1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6" name="Text Box 4">
          <a:extLst>
            <a:ext uri="{FF2B5EF4-FFF2-40B4-BE49-F238E27FC236}">
              <a16:creationId xmlns:a16="http://schemas.microsoft.com/office/drawing/2014/main" id="{9212B5BB-1992-438C-86DD-BA7269CACB5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7" name="Text Box 3">
          <a:extLst>
            <a:ext uri="{FF2B5EF4-FFF2-40B4-BE49-F238E27FC236}">
              <a16:creationId xmlns:a16="http://schemas.microsoft.com/office/drawing/2014/main" id="{BD3A194C-B373-48C5-8045-1AD63775DAD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8" name="Text Box 25">
          <a:extLst>
            <a:ext uri="{FF2B5EF4-FFF2-40B4-BE49-F238E27FC236}">
              <a16:creationId xmlns:a16="http://schemas.microsoft.com/office/drawing/2014/main" id="{7505029A-4CCC-4F75-B21E-B923E560F27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19" name="Text Box 26">
          <a:extLst>
            <a:ext uri="{FF2B5EF4-FFF2-40B4-BE49-F238E27FC236}">
              <a16:creationId xmlns:a16="http://schemas.microsoft.com/office/drawing/2014/main" id="{730C9733-B2E3-46DF-A1BF-18D1EBA9998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20" name="Text Box 4">
          <a:extLst>
            <a:ext uri="{FF2B5EF4-FFF2-40B4-BE49-F238E27FC236}">
              <a16:creationId xmlns:a16="http://schemas.microsoft.com/office/drawing/2014/main" id="{FF4C35F7-D658-401F-90FC-21F95F116D2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21" name="Text Box 3">
          <a:extLst>
            <a:ext uri="{FF2B5EF4-FFF2-40B4-BE49-F238E27FC236}">
              <a16:creationId xmlns:a16="http://schemas.microsoft.com/office/drawing/2014/main" id="{755EFD36-9072-449A-9E58-7D05ADC1B76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22" name="Text Box 4">
          <a:extLst>
            <a:ext uri="{FF2B5EF4-FFF2-40B4-BE49-F238E27FC236}">
              <a16:creationId xmlns:a16="http://schemas.microsoft.com/office/drawing/2014/main" id="{BD820A25-182A-442D-ADEE-C275ECD6CDA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23" name="Text Box 3">
          <a:extLst>
            <a:ext uri="{FF2B5EF4-FFF2-40B4-BE49-F238E27FC236}">
              <a16:creationId xmlns:a16="http://schemas.microsoft.com/office/drawing/2014/main" id="{3FD94D23-1528-4A24-82C3-D5E6A9B9B31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24" name="Text Box 25">
          <a:extLst>
            <a:ext uri="{FF2B5EF4-FFF2-40B4-BE49-F238E27FC236}">
              <a16:creationId xmlns:a16="http://schemas.microsoft.com/office/drawing/2014/main" id="{2A1EE837-B255-4880-B748-8684E9D9E2C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25" name="Text Box 26">
          <a:extLst>
            <a:ext uri="{FF2B5EF4-FFF2-40B4-BE49-F238E27FC236}">
              <a16:creationId xmlns:a16="http://schemas.microsoft.com/office/drawing/2014/main" id="{202B69EE-7174-4265-BCFC-AF8142E9C24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26" name="Text Box 4">
          <a:extLst>
            <a:ext uri="{FF2B5EF4-FFF2-40B4-BE49-F238E27FC236}">
              <a16:creationId xmlns:a16="http://schemas.microsoft.com/office/drawing/2014/main" id="{55291D6F-D0C4-4055-88FA-FC6148E8F28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27" name="Text Box 3">
          <a:extLst>
            <a:ext uri="{FF2B5EF4-FFF2-40B4-BE49-F238E27FC236}">
              <a16:creationId xmlns:a16="http://schemas.microsoft.com/office/drawing/2014/main" id="{8E3FDFE3-2A75-4011-BE56-AA35ADB06D3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28" name="Text Box 4">
          <a:extLst>
            <a:ext uri="{FF2B5EF4-FFF2-40B4-BE49-F238E27FC236}">
              <a16:creationId xmlns:a16="http://schemas.microsoft.com/office/drawing/2014/main" id="{7241C45D-ED43-4690-8BBC-CAEB9E472E1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29" name="Text Box 3">
          <a:extLst>
            <a:ext uri="{FF2B5EF4-FFF2-40B4-BE49-F238E27FC236}">
              <a16:creationId xmlns:a16="http://schemas.microsoft.com/office/drawing/2014/main" id="{9C9D63F3-C548-468A-9BE4-CFEC611F3002}"/>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0" name="Text Box 25">
          <a:extLst>
            <a:ext uri="{FF2B5EF4-FFF2-40B4-BE49-F238E27FC236}">
              <a16:creationId xmlns:a16="http://schemas.microsoft.com/office/drawing/2014/main" id="{16BA49FE-3F6C-4C45-BD34-641A2897006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1" name="Text Box 26">
          <a:extLst>
            <a:ext uri="{FF2B5EF4-FFF2-40B4-BE49-F238E27FC236}">
              <a16:creationId xmlns:a16="http://schemas.microsoft.com/office/drawing/2014/main" id="{2BD2051A-3ADF-42EA-B35C-236B0C115EEB}"/>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2" name="Text Box 4">
          <a:extLst>
            <a:ext uri="{FF2B5EF4-FFF2-40B4-BE49-F238E27FC236}">
              <a16:creationId xmlns:a16="http://schemas.microsoft.com/office/drawing/2014/main" id="{9ADE1632-3AA7-4407-AB1D-FB2517E3FEC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3" name="Text Box 3">
          <a:extLst>
            <a:ext uri="{FF2B5EF4-FFF2-40B4-BE49-F238E27FC236}">
              <a16:creationId xmlns:a16="http://schemas.microsoft.com/office/drawing/2014/main" id="{20197731-D930-4918-80EA-CF15883AE37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4" name="Text Box 4">
          <a:extLst>
            <a:ext uri="{FF2B5EF4-FFF2-40B4-BE49-F238E27FC236}">
              <a16:creationId xmlns:a16="http://schemas.microsoft.com/office/drawing/2014/main" id="{B16696AF-740F-445C-94C6-82ABB7FA1E9E}"/>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5" name="Text Box 3">
          <a:extLst>
            <a:ext uri="{FF2B5EF4-FFF2-40B4-BE49-F238E27FC236}">
              <a16:creationId xmlns:a16="http://schemas.microsoft.com/office/drawing/2014/main" id="{FA9067E8-8860-4ACF-AE23-1C996936B31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6" name="Text Box 25">
          <a:extLst>
            <a:ext uri="{FF2B5EF4-FFF2-40B4-BE49-F238E27FC236}">
              <a16:creationId xmlns:a16="http://schemas.microsoft.com/office/drawing/2014/main" id="{CE8843E9-79F2-413D-A9EC-15555EDE121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7" name="Text Box 26">
          <a:extLst>
            <a:ext uri="{FF2B5EF4-FFF2-40B4-BE49-F238E27FC236}">
              <a16:creationId xmlns:a16="http://schemas.microsoft.com/office/drawing/2014/main" id="{BC23CCD9-739E-4FA4-9184-B68DC1B09AD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38" name="Text Box 4">
          <a:extLst>
            <a:ext uri="{FF2B5EF4-FFF2-40B4-BE49-F238E27FC236}">
              <a16:creationId xmlns:a16="http://schemas.microsoft.com/office/drawing/2014/main" id="{B3981264-B7C4-4BCD-8123-769F9940705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39" name="Text Box 3">
          <a:extLst>
            <a:ext uri="{FF2B5EF4-FFF2-40B4-BE49-F238E27FC236}">
              <a16:creationId xmlns:a16="http://schemas.microsoft.com/office/drawing/2014/main" id="{8329B992-619F-4B37-89EA-B076A0AA59C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0" name="Text Box 4">
          <a:extLst>
            <a:ext uri="{FF2B5EF4-FFF2-40B4-BE49-F238E27FC236}">
              <a16:creationId xmlns:a16="http://schemas.microsoft.com/office/drawing/2014/main" id="{22E1F2B3-E034-4E45-99C9-58F5D3FA484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1" name="Text Box 3">
          <a:extLst>
            <a:ext uri="{FF2B5EF4-FFF2-40B4-BE49-F238E27FC236}">
              <a16:creationId xmlns:a16="http://schemas.microsoft.com/office/drawing/2014/main" id="{97D4D177-C807-4543-B02C-B28B9696D96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2" name="Text Box 25">
          <a:extLst>
            <a:ext uri="{FF2B5EF4-FFF2-40B4-BE49-F238E27FC236}">
              <a16:creationId xmlns:a16="http://schemas.microsoft.com/office/drawing/2014/main" id="{4EC730EE-C601-4CAE-86DD-23B3B67A8A7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3" name="Text Box 26">
          <a:extLst>
            <a:ext uri="{FF2B5EF4-FFF2-40B4-BE49-F238E27FC236}">
              <a16:creationId xmlns:a16="http://schemas.microsoft.com/office/drawing/2014/main" id="{02BA8B85-C1AA-4CAE-BB20-EEA9EC3B322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4" name="Text Box 4">
          <a:extLst>
            <a:ext uri="{FF2B5EF4-FFF2-40B4-BE49-F238E27FC236}">
              <a16:creationId xmlns:a16="http://schemas.microsoft.com/office/drawing/2014/main" id="{F654BB72-1099-4FD4-A0C2-E36B73D2584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5" name="Text Box 3">
          <a:extLst>
            <a:ext uri="{FF2B5EF4-FFF2-40B4-BE49-F238E27FC236}">
              <a16:creationId xmlns:a16="http://schemas.microsoft.com/office/drawing/2014/main" id="{A94CF9AD-C6DA-44F6-BBDB-AB0EAFB77C9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6" name="Text Box 4">
          <a:extLst>
            <a:ext uri="{FF2B5EF4-FFF2-40B4-BE49-F238E27FC236}">
              <a16:creationId xmlns:a16="http://schemas.microsoft.com/office/drawing/2014/main" id="{13BB3FBB-7B75-48E8-A523-651348BCD35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7" name="Text Box 3">
          <a:extLst>
            <a:ext uri="{FF2B5EF4-FFF2-40B4-BE49-F238E27FC236}">
              <a16:creationId xmlns:a16="http://schemas.microsoft.com/office/drawing/2014/main" id="{01EF6A66-0E53-4D82-82F5-1BCDC8DD410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8" name="Text Box 25">
          <a:extLst>
            <a:ext uri="{FF2B5EF4-FFF2-40B4-BE49-F238E27FC236}">
              <a16:creationId xmlns:a16="http://schemas.microsoft.com/office/drawing/2014/main" id="{0C376F8B-4111-45A1-A94B-1B522D3EABC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49" name="Text Box 26">
          <a:extLst>
            <a:ext uri="{FF2B5EF4-FFF2-40B4-BE49-F238E27FC236}">
              <a16:creationId xmlns:a16="http://schemas.microsoft.com/office/drawing/2014/main" id="{CBBB6A7E-8046-4661-9C78-D0A26A003D2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50" name="Text Box 4">
          <a:extLst>
            <a:ext uri="{FF2B5EF4-FFF2-40B4-BE49-F238E27FC236}">
              <a16:creationId xmlns:a16="http://schemas.microsoft.com/office/drawing/2014/main" id="{A0050F84-E0F5-4488-8844-F664C170EAE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51" name="Text Box 3">
          <a:extLst>
            <a:ext uri="{FF2B5EF4-FFF2-40B4-BE49-F238E27FC236}">
              <a16:creationId xmlns:a16="http://schemas.microsoft.com/office/drawing/2014/main" id="{9B5D8010-BA58-4A78-ACE3-6B0DD513699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52" name="Text Box 4">
          <a:extLst>
            <a:ext uri="{FF2B5EF4-FFF2-40B4-BE49-F238E27FC236}">
              <a16:creationId xmlns:a16="http://schemas.microsoft.com/office/drawing/2014/main" id="{7D026CFF-43C7-452E-9C00-3BA9C41B172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53" name="Text Box 3">
          <a:extLst>
            <a:ext uri="{FF2B5EF4-FFF2-40B4-BE49-F238E27FC236}">
              <a16:creationId xmlns:a16="http://schemas.microsoft.com/office/drawing/2014/main" id="{3CC3C22C-704E-4A83-ABCD-B4AB34E722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54" name="Text Box 25">
          <a:extLst>
            <a:ext uri="{FF2B5EF4-FFF2-40B4-BE49-F238E27FC236}">
              <a16:creationId xmlns:a16="http://schemas.microsoft.com/office/drawing/2014/main" id="{872D0863-62DF-4796-B3D2-D14DB4F5955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55" name="Text Box 26">
          <a:extLst>
            <a:ext uri="{FF2B5EF4-FFF2-40B4-BE49-F238E27FC236}">
              <a16:creationId xmlns:a16="http://schemas.microsoft.com/office/drawing/2014/main" id="{09F4D7BA-33A3-43CD-A0B4-62F000BDC2A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56" name="Text Box 4">
          <a:extLst>
            <a:ext uri="{FF2B5EF4-FFF2-40B4-BE49-F238E27FC236}">
              <a16:creationId xmlns:a16="http://schemas.microsoft.com/office/drawing/2014/main" id="{E539B21B-DDB0-4124-A2D3-FA2FF518706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57" name="Text Box 3">
          <a:extLst>
            <a:ext uri="{FF2B5EF4-FFF2-40B4-BE49-F238E27FC236}">
              <a16:creationId xmlns:a16="http://schemas.microsoft.com/office/drawing/2014/main" id="{1CDEE427-9AA5-4C39-8696-E70E4E7373B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58" name="Text Box 4">
          <a:extLst>
            <a:ext uri="{FF2B5EF4-FFF2-40B4-BE49-F238E27FC236}">
              <a16:creationId xmlns:a16="http://schemas.microsoft.com/office/drawing/2014/main" id="{319C68FF-1CB5-4DB5-B95F-C9082BD0F50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59" name="Text Box 3">
          <a:extLst>
            <a:ext uri="{FF2B5EF4-FFF2-40B4-BE49-F238E27FC236}">
              <a16:creationId xmlns:a16="http://schemas.microsoft.com/office/drawing/2014/main" id="{21EFEBE0-C86C-457B-90EB-B08D8B9515E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60" name="Text Box 25">
          <a:extLst>
            <a:ext uri="{FF2B5EF4-FFF2-40B4-BE49-F238E27FC236}">
              <a16:creationId xmlns:a16="http://schemas.microsoft.com/office/drawing/2014/main" id="{F0F345AF-11BB-46F8-B85F-DD70F5D0A3C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61" name="Text Box 26">
          <a:extLst>
            <a:ext uri="{FF2B5EF4-FFF2-40B4-BE49-F238E27FC236}">
              <a16:creationId xmlns:a16="http://schemas.microsoft.com/office/drawing/2014/main" id="{598928EE-F534-4E91-9505-4AE76BD116A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62" name="Text Box 4">
          <a:extLst>
            <a:ext uri="{FF2B5EF4-FFF2-40B4-BE49-F238E27FC236}">
              <a16:creationId xmlns:a16="http://schemas.microsoft.com/office/drawing/2014/main" id="{A506D077-7624-43F2-9ECD-0FA847E7795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63" name="Text Box 3">
          <a:extLst>
            <a:ext uri="{FF2B5EF4-FFF2-40B4-BE49-F238E27FC236}">
              <a16:creationId xmlns:a16="http://schemas.microsoft.com/office/drawing/2014/main" id="{2B4F262E-77EF-4748-B80D-C5168B168FC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64" name="Text Box 4">
          <a:extLst>
            <a:ext uri="{FF2B5EF4-FFF2-40B4-BE49-F238E27FC236}">
              <a16:creationId xmlns:a16="http://schemas.microsoft.com/office/drawing/2014/main" id="{9C719674-179D-4319-BB30-A6A6D79DF6E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65" name="Text Box 3">
          <a:extLst>
            <a:ext uri="{FF2B5EF4-FFF2-40B4-BE49-F238E27FC236}">
              <a16:creationId xmlns:a16="http://schemas.microsoft.com/office/drawing/2014/main" id="{4F6DB4CF-7F6F-40E0-8454-FBF33A9BF22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66" name="Text Box 25">
          <a:extLst>
            <a:ext uri="{FF2B5EF4-FFF2-40B4-BE49-F238E27FC236}">
              <a16:creationId xmlns:a16="http://schemas.microsoft.com/office/drawing/2014/main" id="{2F9FCC41-BF94-41FB-9544-397F64F4EDA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67" name="Text Box 26">
          <a:extLst>
            <a:ext uri="{FF2B5EF4-FFF2-40B4-BE49-F238E27FC236}">
              <a16:creationId xmlns:a16="http://schemas.microsoft.com/office/drawing/2014/main" id="{56FEA14D-CEE9-4B5E-A3F3-9D84B6B798C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68" name="Text Box 4">
          <a:extLst>
            <a:ext uri="{FF2B5EF4-FFF2-40B4-BE49-F238E27FC236}">
              <a16:creationId xmlns:a16="http://schemas.microsoft.com/office/drawing/2014/main" id="{8B7E9ACB-B186-4712-AA15-45E8DDDB8B1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69" name="Text Box 3">
          <a:extLst>
            <a:ext uri="{FF2B5EF4-FFF2-40B4-BE49-F238E27FC236}">
              <a16:creationId xmlns:a16="http://schemas.microsoft.com/office/drawing/2014/main" id="{7D4F48F6-8A98-4C75-B5A3-FFDEBA98AF7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70" name="Text Box 4">
          <a:extLst>
            <a:ext uri="{FF2B5EF4-FFF2-40B4-BE49-F238E27FC236}">
              <a16:creationId xmlns:a16="http://schemas.microsoft.com/office/drawing/2014/main" id="{4C0FFB60-E315-4312-8D97-C3EF3027C90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71" name="Text Box 3">
          <a:extLst>
            <a:ext uri="{FF2B5EF4-FFF2-40B4-BE49-F238E27FC236}">
              <a16:creationId xmlns:a16="http://schemas.microsoft.com/office/drawing/2014/main" id="{089CC8C4-021D-4791-B54D-83CAC9E68FD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72" name="Text Box 25">
          <a:extLst>
            <a:ext uri="{FF2B5EF4-FFF2-40B4-BE49-F238E27FC236}">
              <a16:creationId xmlns:a16="http://schemas.microsoft.com/office/drawing/2014/main" id="{76715687-36D8-4361-81CA-2ADC1391A13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73" name="Text Box 26">
          <a:extLst>
            <a:ext uri="{FF2B5EF4-FFF2-40B4-BE49-F238E27FC236}">
              <a16:creationId xmlns:a16="http://schemas.microsoft.com/office/drawing/2014/main" id="{010B491F-1F48-4C86-A505-6439D3F0FED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74" name="Text Box 4">
          <a:extLst>
            <a:ext uri="{FF2B5EF4-FFF2-40B4-BE49-F238E27FC236}">
              <a16:creationId xmlns:a16="http://schemas.microsoft.com/office/drawing/2014/main" id="{8B1787D1-DFE4-414B-857D-CED6EC17711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75" name="Text Box 3">
          <a:extLst>
            <a:ext uri="{FF2B5EF4-FFF2-40B4-BE49-F238E27FC236}">
              <a16:creationId xmlns:a16="http://schemas.microsoft.com/office/drawing/2014/main" id="{668470E6-06ED-488E-9802-9B3B26836EDB}"/>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76" name="Text Box 4">
          <a:extLst>
            <a:ext uri="{FF2B5EF4-FFF2-40B4-BE49-F238E27FC236}">
              <a16:creationId xmlns:a16="http://schemas.microsoft.com/office/drawing/2014/main" id="{E11F9C4B-324B-4097-8CE8-77B5ED9CD60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77" name="Text Box 3">
          <a:extLst>
            <a:ext uri="{FF2B5EF4-FFF2-40B4-BE49-F238E27FC236}">
              <a16:creationId xmlns:a16="http://schemas.microsoft.com/office/drawing/2014/main" id="{8968E50D-0197-4DEC-A8A0-E3F30A7A0C2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78" name="Text Box 25">
          <a:extLst>
            <a:ext uri="{FF2B5EF4-FFF2-40B4-BE49-F238E27FC236}">
              <a16:creationId xmlns:a16="http://schemas.microsoft.com/office/drawing/2014/main" id="{A2CB09A9-1D08-420C-B179-5676B2773CBA}"/>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79" name="Text Box 26">
          <a:extLst>
            <a:ext uri="{FF2B5EF4-FFF2-40B4-BE49-F238E27FC236}">
              <a16:creationId xmlns:a16="http://schemas.microsoft.com/office/drawing/2014/main" id="{CC2286CF-69C0-4588-BF78-344097CFD4B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80" name="Text Box 4">
          <a:extLst>
            <a:ext uri="{FF2B5EF4-FFF2-40B4-BE49-F238E27FC236}">
              <a16:creationId xmlns:a16="http://schemas.microsoft.com/office/drawing/2014/main" id="{1BA02D36-D0D0-4415-A8F0-DECCE8ACA7D2}"/>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81" name="Text Box 3">
          <a:extLst>
            <a:ext uri="{FF2B5EF4-FFF2-40B4-BE49-F238E27FC236}">
              <a16:creationId xmlns:a16="http://schemas.microsoft.com/office/drawing/2014/main" id="{947659BD-B8EC-4CDA-9CFF-33789F1B62F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82" name="Text Box 4">
          <a:extLst>
            <a:ext uri="{FF2B5EF4-FFF2-40B4-BE49-F238E27FC236}">
              <a16:creationId xmlns:a16="http://schemas.microsoft.com/office/drawing/2014/main" id="{053079D6-DA38-4644-9821-160BCA86DBA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83" name="Text Box 3">
          <a:extLst>
            <a:ext uri="{FF2B5EF4-FFF2-40B4-BE49-F238E27FC236}">
              <a16:creationId xmlns:a16="http://schemas.microsoft.com/office/drawing/2014/main" id="{AD24DA60-CA50-4E3C-94A5-BC7D7907D4E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84" name="Text Box 25">
          <a:extLst>
            <a:ext uri="{FF2B5EF4-FFF2-40B4-BE49-F238E27FC236}">
              <a16:creationId xmlns:a16="http://schemas.microsoft.com/office/drawing/2014/main" id="{30973E12-09B2-45CB-835E-FE3E77DF116B}"/>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85" name="Text Box 26">
          <a:extLst>
            <a:ext uri="{FF2B5EF4-FFF2-40B4-BE49-F238E27FC236}">
              <a16:creationId xmlns:a16="http://schemas.microsoft.com/office/drawing/2014/main" id="{92BAB236-CCF3-4409-8A45-F917A6AA4A3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386" name="Text Box 4">
          <a:extLst>
            <a:ext uri="{FF2B5EF4-FFF2-40B4-BE49-F238E27FC236}">
              <a16:creationId xmlns:a16="http://schemas.microsoft.com/office/drawing/2014/main" id="{427779AF-CA8A-4839-9FA3-2AA4DE95E4E9}"/>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87" name="Text Box 3">
          <a:extLst>
            <a:ext uri="{FF2B5EF4-FFF2-40B4-BE49-F238E27FC236}">
              <a16:creationId xmlns:a16="http://schemas.microsoft.com/office/drawing/2014/main" id="{3EFB43A7-0D70-4079-9A9C-9CA5E84CC8B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88" name="Text Box 4">
          <a:extLst>
            <a:ext uri="{FF2B5EF4-FFF2-40B4-BE49-F238E27FC236}">
              <a16:creationId xmlns:a16="http://schemas.microsoft.com/office/drawing/2014/main" id="{8126D602-F98E-46D3-B408-302984151B3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89" name="Text Box 3">
          <a:extLst>
            <a:ext uri="{FF2B5EF4-FFF2-40B4-BE49-F238E27FC236}">
              <a16:creationId xmlns:a16="http://schemas.microsoft.com/office/drawing/2014/main" id="{E584484C-05D9-433F-AB3C-31FEBBB0895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90" name="Text Box 25">
          <a:extLst>
            <a:ext uri="{FF2B5EF4-FFF2-40B4-BE49-F238E27FC236}">
              <a16:creationId xmlns:a16="http://schemas.microsoft.com/office/drawing/2014/main" id="{7400EA36-6665-46BC-A55A-E8037AB656B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91" name="Text Box 26">
          <a:extLst>
            <a:ext uri="{FF2B5EF4-FFF2-40B4-BE49-F238E27FC236}">
              <a16:creationId xmlns:a16="http://schemas.microsoft.com/office/drawing/2014/main" id="{D0FC5AD0-B0E5-4BEC-A7F8-7EE0863BCD6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92" name="Text Box 4">
          <a:extLst>
            <a:ext uri="{FF2B5EF4-FFF2-40B4-BE49-F238E27FC236}">
              <a16:creationId xmlns:a16="http://schemas.microsoft.com/office/drawing/2014/main" id="{12D9D77A-0C04-4592-B883-41737393B10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93" name="Text Box 3">
          <a:extLst>
            <a:ext uri="{FF2B5EF4-FFF2-40B4-BE49-F238E27FC236}">
              <a16:creationId xmlns:a16="http://schemas.microsoft.com/office/drawing/2014/main" id="{920095B6-CE89-49C9-943E-C188B348E92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94" name="Text Box 4">
          <a:extLst>
            <a:ext uri="{FF2B5EF4-FFF2-40B4-BE49-F238E27FC236}">
              <a16:creationId xmlns:a16="http://schemas.microsoft.com/office/drawing/2014/main" id="{136DDD1D-0F7A-4D75-9DAC-60900AB36BF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95" name="Text Box 3">
          <a:extLst>
            <a:ext uri="{FF2B5EF4-FFF2-40B4-BE49-F238E27FC236}">
              <a16:creationId xmlns:a16="http://schemas.microsoft.com/office/drawing/2014/main" id="{CE2D4C4D-3892-4168-84B3-612F492B092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96" name="Text Box 25">
          <a:extLst>
            <a:ext uri="{FF2B5EF4-FFF2-40B4-BE49-F238E27FC236}">
              <a16:creationId xmlns:a16="http://schemas.microsoft.com/office/drawing/2014/main" id="{432C1FEA-742A-4D70-8A98-C212D2549E6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97" name="Text Box 26">
          <a:extLst>
            <a:ext uri="{FF2B5EF4-FFF2-40B4-BE49-F238E27FC236}">
              <a16:creationId xmlns:a16="http://schemas.microsoft.com/office/drawing/2014/main" id="{12076FBE-072C-4AA4-9FAD-EE1176F9E17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398" name="Text Box 4">
          <a:extLst>
            <a:ext uri="{FF2B5EF4-FFF2-40B4-BE49-F238E27FC236}">
              <a16:creationId xmlns:a16="http://schemas.microsoft.com/office/drawing/2014/main" id="{F5B05262-0DF4-45F7-A552-C472E6AD9AE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399" name="Text Box 3">
          <a:extLst>
            <a:ext uri="{FF2B5EF4-FFF2-40B4-BE49-F238E27FC236}">
              <a16:creationId xmlns:a16="http://schemas.microsoft.com/office/drawing/2014/main" id="{4ABB5335-F37F-4072-ADB0-478E05BF9CB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00" name="Text Box 4">
          <a:extLst>
            <a:ext uri="{FF2B5EF4-FFF2-40B4-BE49-F238E27FC236}">
              <a16:creationId xmlns:a16="http://schemas.microsoft.com/office/drawing/2014/main" id="{2DADD195-2055-4B0B-BF26-3A438257730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01" name="Text Box 3">
          <a:extLst>
            <a:ext uri="{FF2B5EF4-FFF2-40B4-BE49-F238E27FC236}">
              <a16:creationId xmlns:a16="http://schemas.microsoft.com/office/drawing/2014/main" id="{134116A3-B55E-43DB-9019-3A24E964D15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02" name="Text Box 25">
          <a:extLst>
            <a:ext uri="{FF2B5EF4-FFF2-40B4-BE49-F238E27FC236}">
              <a16:creationId xmlns:a16="http://schemas.microsoft.com/office/drawing/2014/main" id="{9C64B576-EDF6-4E76-B1B2-6D55F9452EF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03" name="Text Box 26">
          <a:extLst>
            <a:ext uri="{FF2B5EF4-FFF2-40B4-BE49-F238E27FC236}">
              <a16:creationId xmlns:a16="http://schemas.microsoft.com/office/drawing/2014/main" id="{9839F53A-DCA0-4FCF-B021-45BB52B8C12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04" name="Text Box 4">
          <a:extLst>
            <a:ext uri="{FF2B5EF4-FFF2-40B4-BE49-F238E27FC236}">
              <a16:creationId xmlns:a16="http://schemas.microsoft.com/office/drawing/2014/main" id="{D98F9256-0C71-441A-9F9F-C40C9DBE1ED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05" name="Text Box 3">
          <a:extLst>
            <a:ext uri="{FF2B5EF4-FFF2-40B4-BE49-F238E27FC236}">
              <a16:creationId xmlns:a16="http://schemas.microsoft.com/office/drawing/2014/main" id="{AB565FC5-903C-41C8-898E-DF5FFE69C76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06" name="Text Box 4">
          <a:extLst>
            <a:ext uri="{FF2B5EF4-FFF2-40B4-BE49-F238E27FC236}">
              <a16:creationId xmlns:a16="http://schemas.microsoft.com/office/drawing/2014/main" id="{C93050E4-E0AB-45DD-834A-B55B96A980A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07" name="Text Box 3">
          <a:extLst>
            <a:ext uri="{FF2B5EF4-FFF2-40B4-BE49-F238E27FC236}">
              <a16:creationId xmlns:a16="http://schemas.microsoft.com/office/drawing/2014/main" id="{03703609-BF07-4B70-901C-2316A584C90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08" name="Text Box 25">
          <a:extLst>
            <a:ext uri="{FF2B5EF4-FFF2-40B4-BE49-F238E27FC236}">
              <a16:creationId xmlns:a16="http://schemas.microsoft.com/office/drawing/2014/main" id="{A77E06FE-98B0-47C2-8DD8-FA977CC4892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09" name="Text Box 26">
          <a:extLst>
            <a:ext uri="{FF2B5EF4-FFF2-40B4-BE49-F238E27FC236}">
              <a16:creationId xmlns:a16="http://schemas.microsoft.com/office/drawing/2014/main" id="{3410951C-1308-4858-966A-5040944C719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10" name="Text Box 4">
          <a:extLst>
            <a:ext uri="{FF2B5EF4-FFF2-40B4-BE49-F238E27FC236}">
              <a16:creationId xmlns:a16="http://schemas.microsoft.com/office/drawing/2014/main" id="{46117F1A-6EF4-4BCD-A967-336B51851F4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11" name="Text Box 3">
          <a:extLst>
            <a:ext uri="{FF2B5EF4-FFF2-40B4-BE49-F238E27FC236}">
              <a16:creationId xmlns:a16="http://schemas.microsoft.com/office/drawing/2014/main" id="{3A18C5C2-8CE0-4B00-9592-09AF44C13D0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12" name="Text Box 4">
          <a:extLst>
            <a:ext uri="{FF2B5EF4-FFF2-40B4-BE49-F238E27FC236}">
              <a16:creationId xmlns:a16="http://schemas.microsoft.com/office/drawing/2014/main" id="{FF4AABFB-86AA-4EC1-8EC3-ED3FD789ED9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13" name="Text Box 3">
          <a:extLst>
            <a:ext uri="{FF2B5EF4-FFF2-40B4-BE49-F238E27FC236}">
              <a16:creationId xmlns:a16="http://schemas.microsoft.com/office/drawing/2014/main" id="{7F5C561E-DFA3-46A3-BBD4-71CAE1F1C6A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14" name="Text Box 25">
          <a:extLst>
            <a:ext uri="{FF2B5EF4-FFF2-40B4-BE49-F238E27FC236}">
              <a16:creationId xmlns:a16="http://schemas.microsoft.com/office/drawing/2014/main" id="{A3D41444-7710-4D54-965E-8B324778D4A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15" name="Text Box 26">
          <a:extLst>
            <a:ext uri="{FF2B5EF4-FFF2-40B4-BE49-F238E27FC236}">
              <a16:creationId xmlns:a16="http://schemas.microsoft.com/office/drawing/2014/main" id="{B5B47238-46CA-4DED-B4D2-ABFD0D868C2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16" name="Text Box 4">
          <a:extLst>
            <a:ext uri="{FF2B5EF4-FFF2-40B4-BE49-F238E27FC236}">
              <a16:creationId xmlns:a16="http://schemas.microsoft.com/office/drawing/2014/main" id="{8A406D7D-911C-4F8B-A031-52666D1E043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17" name="Text Box 3">
          <a:extLst>
            <a:ext uri="{FF2B5EF4-FFF2-40B4-BE49-F238E27FC236}">
              <a16:creationId xmlns:a16="http://schemas.microsoft.com/office/drawing/2014/main" id="{C3DE0B37-9810-440F-AFF9-6F1B3A14D9B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18" name="Text Box 4">
          <a:extLst>
            <a:ext uri="{FF2B5EF4-FFF2-40B4-BE49-F238E27FC236}">
              <a16:creationId xmlns:a16="http://schemas.microsoft.com/office/drawing/2014/main" id="{E547B393-18DE-48D9-8447-32254B0819A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19" name="Text Box 3">
          <a:extLst>
            <a:ext uri="{FF2B5EF4-FFF2-40B4-BE49-F238E27FC236}">
              <a16:creationId xmlns:a16="http://schemas.microsoft.com/office/drawing/2014/main" id="{E6CD103D-603C-41B0-A2AE-9B79048FBCC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20" name="Text Box 25">
          <a:extLst>
            <a:ext uri="{FF2B5EF4-FFF2-40B4-BE49-F238E27FC236}">
              <a16:creationId xmlns:a16="http://schemas.microsoft.com/office/drawing/2014/main" id="{88B0B121-15BC-4100-B20B-A396E642B8E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21" name="Text Box 26">
          <a:extLst>
            <a:ext uri="{FF2B5EF4-FFF2-40B4-BE49-F238E27FC236}">
              <a16:creationId xmlns:a16="http://schemas.microsoft.com/office/drawing/2014/main" id="{F2B6EA6E-905B-4D8D-91C2-CDDC17397C2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422" name="Text Box 4">
          <a:extLst>
            <a:ext uri="{FF2B5EF4-FFF2-40B4-BE49-F238E27FC236}">
              <a16:creationId xmlns:a16="http://schemas.microsoft.com/office/drawing/2014/main" id="{0877A8AC-B74C-4999-B347-A359CD8B9C4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23" name="Text Box 3">
          <a:extLst>
            <a:ext uri="{FF2B5EF4-FFF2-40B4-BE49-F238E27FC236}">
              <a16:creationId xmlns:a16="http://schemas.microsoft.com/office/drawing/2014/main" id="{89E2429C-D4B8-4265-BBFB-D7E2F398C27B}"/>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24" name="Text Box 4">
          <a:extLst>
            <a:ext uri="{FF2B5EF4-FFF2-40B4-BE49-F238E27FC236}">
              <a16:creationId xmlns:a16="http://schemas.microsoft.com/office/drawing/2014/main" id="{F94DE8BD-E337-4391-891E-58BE9BCC2948}"/>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25" name="Text Box 3">
          <a:extLst>
            <a:ext uri="{FF2B5EF4-FFF2-40B4-BE49-F238E27FC236}">
              <a16:creationId xmlns:a16="http://schemas.microsoft.com/office/drawing/2014/main" id="{F00E8D35-9DD5-49C9-802E-3A66BE1699D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26" name="Text Box 25">
          <a:extLst>
            <a:ext uri="{FF2B5EF4-FFF2-40B4-BE49-F238E27FC236}">
              <a16:creationId xmlns:a16="http://schemas.microsoft.com/office/drawing/2014/main" id="{B8B56228-3657-47A3-9FC2-5B87C5ED9A3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27" name="Text Box 26">
          <a:extLst>
            <a:ext uri="{FF2B5EF4-FFF2-40B4-BE49-F238E27FC236}">
              <a16:creationId xmlns:a16="http://schemas.microsoft.com/office/drawing/2014/main" id="{A2D14F58-CEE9-4DFD-AE53-FEA0DAF0A408}"/>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28" name="Text Box 4">
          <a:extLst>
            <a:ext uri="{FF2B5EF4-FFF2-40B4-BE49-F238E27FC236}">
              <a16:creationId xmlns:a16="http://schemas.microsoft.com/office/drawing/2014/main" id="{08AB035C-05AC-44BE-978E-3BC10ED699EA}"/>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29" name="Text Box 3">
          <a:extLst>
            <a:ext uri="{FF2B5EF4-FFF2-40B4-BE49-F238E27FC236}">
              <a16:creationId xmlns:a16="http://schemas.microsoft.com/office/drawing/2014/main" id="{834A5A48-740B-456A-8B6C-6692D9AFC49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30" name="Text Box 4">
          <a:extLst>
            <a:ext uri="{FF2B5EF4-FFF2-40B4-BE49-F238E27FC236}">
              <a16:creationId xmlns:a16="http://schemas.microsoft.com/office/drawing/2014/main" id="{58C1B53C-4485-4296-B1DF-4EE324AE3D77}"/>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31" name="Text Box 3">
          <a:extLst>
            <a:ext uri="{FF2B5EF4-FFF2-40B4-BE49-F238E27FC236}">
              <a16:creationId xmlns:a16="http://schemas.microsoft.com/office/drawing/2014/main" id="{8DCA261F-E273-4ACA-9B39-F199BE9F45A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32" name="Text Box 25">
          <a:extLst>
            <a:ext uri="{FF2B5EF4-FFF2-40B4-BE49-F238E27FC236}">
              <a16:creationId xmlns:a16="http://schemas.microsoft.com/office/drawing/2014/main" id="{08A093DA-793B-4FC7-8479-02C7A1306C7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33" name="Text Box 26">
          <a:extLst>
            <a:ext uri="{FF2B5EF4-FFF2-40B4-BE49-F238E27FC236}">
              <a16:creationId xmlns:a16="http://schemas.microsoft.com/office/drawing/2014/main" id="{B7D6FCBE-6825-4E66-8C8F-EA4ED94D509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34" name="Text Box 4">
          <a:extLst>
            <a:ext uri="{FF2B5EF4-FFF2-40B4-BE49-F238E27FC236}">
              <a16:creationId xmlns:a16="http://schemas.microsoft.com/office/drawing/2014/main" id="{1D294F88-A795-4CC0-9BF9-09BF08519D0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35" name="Text Box 3">
          <a:extLst>
            <a:ext uri="{FF2B5EF4-FFF2-40B4-BE49-F238E27FC236}">
              <a16:creationId xmlns:a16="http://schemas.microsoft.com/office/drawing/2014/main" id="{42174C84-F06B-4E53-A1F1-C49B563830E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36" name="Text Box 4">
          <a:extLst>
            <a:ext uri="{FF2B5EF4-FFF2-40B4-BE49-F238E27FC236}">
              <a16:creationId xmlns:a16="http://schemas.microsoft.com/office/drawing/2014/main" id="{CF5E636E-7966-4D99-886A-06BE52EC28D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37" name="Text Box 3">
          <a:extLst>
            <a:ext uri="{FF2B5EF4-FFF2-40B4-BE49-F238E27FC236}">
              <a16:creationId xmlns:a16="http://schemas.microsoft.com/office/drawing/2014/main" id="{8082A6E2-485A-4CAB-8D34-580D03A411F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38" name="Text Box 25">
          <a:extLst>
            <a:ext uri="{FF2B5EF4-FFF2-40B4-BE49-F238E27FC236}">
              <a16:creationId xmlns:a16="http://schemas.microsoft.com/office/drawing/2014/main" id="{B9EEEB9E-99A6-4713-B550-2F2B8341414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39" name="Text Box 26">
          <a:extLst>
            <a:ext uri="{FF2B5EF4-FFF2-40B4-BE49-F238E27FC236}">
              <a16:creationId xmlns:a16="http://schemas.microsoft.com/office/drawing/2014/main" id="{4869E9CD-D527-4864-BB48-4A26171431D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40" name="Text Box 4">
          <a:extLst>
            <a:ext uri="{FF2B5EF4-FFF2-40B4-BE49-F238E27FC236}">
              <a16:creationId xmlns:a16="http://schemas.microsoft.com/office/drawing/2014/main" id="{EF85D9EB-9057-4509-B381-11500F2D40B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41" name="Text Box 3">
          <a:extLst>
            <a:ext uri="{FF2B5EF4-FFF2-40B4-BE49-F238E27FC236}">
              <a16:creationId xmlns:a16="http://schemas.microsoft.com/office/drawing/2014/main" id="{6F10BA9D-EAD6-40D7-8078-5E71C0E00CF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42" name="Text Box 4">
          <a:extLst>
            <a:ext uri="{FF2B5EF4-FFF2-40B4-BE49-F238E27FC236}">
              <a16:creationId xmlns:a16="http://schemas.microsoft.com/office/drawing/2014/main" id="{7231E64A-6EF3-45E7-8166-E3132D67609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43" name="Text Box 3">
          <a:extLst>
            <a:ext uri="{FF2B5EF4-FFF2-40B4-BE49-F238E27FC236}">
              <a16:creationId xmlns:a16="http://schemas.microsoft.com/office/drawing/2014/main" id="{3F33156D-8706-4DB2-BAC7-1018711D5AC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44" name="Text Box 25">
          <a:extLst>
            <a:ext uri="{FF2B5EF4-FFF2-40B4-BE49-F238E27FC236}">
              <a16:creationId xmlns:a16="http://schemas.microsoft.com/office/drawing/2014/main" id="{962B7525-A379-4648-83BE-4606DFF6848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45" name="Text Box 26">
          <a:extLst>
            <a:ext uri="{FF2B5EF4-FFF2-40B4-BE49-F238E27FC236}">
              <a16:creationId xmlns:a16="http://schemas.microsoft.com/office/drawing/2014/main" id="{133466CC-B7FE-4524-B4EC-17B2040B41E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46" name="Text Box 4">
          <a:extLst>
            <a:ext uri="{FF2B5EF4-FFF2-40B4-BE49-F238E27FC236}">
              <a16:creationId xmlns:a16="http://schemas.microsoft.com/office/drawing/2014/main" id="{49375FD7-239C-4760-8C32-DB521BE78FB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47" name="Text Box 3">
          <a:extLst>
            <a:ext uri="{FF2B5EF4-FFF2-40B4-BE49-F238E27FC236}">
              <a16:creationId xmlns:a16="http://schemas.microsoft.com/office/drawing/2014/main" id="{1B64BBF3-60E1-4FCB-A5AE-B2469C75E24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48" name="Text Box 4">
          <a:extLst>
            <a:ext uri="{FF2B5EF4-FFF2-40B4-BE49-F238E27FC236}">
              <a16:creationId xmlns:a16="http://schemas.microsoft.com/office/drawing/2014/main" id="{C9FDCE97-05DE-45E5-8B7D-55D8BABB125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49" name="Text Box 3">
          <a:extLst>
            <a:ext uri="{FF2B5EF4-FFF2-40B4-BE49-F238E27FC236}">
              <a16:creationId xmlns:a16="http://schemas.microsoft.com/office/drawing/2014/main" id="{D5E59E42-0B9F-4F18-BBAC-8039A616998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50" name="Text Box 25">
          <a:extLst>
            <a:ext uri="{FF2B5EF4-FFF2-40B4-BE49-F238E27FC236}">
              <a16:creationId xmlns:a16="http://schemas.microsoft.com/office/drawing/2014/main" id="{6BDAFC15-CAD4-45B4-9ADD-10D6A9CE714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51" name="Text Box 26">
          <a:extLst>
            <a:ext uri="{FF2B5EF4-FFF2-40B4-BE49-F238E27FC236}">
              <a16:creationId xmlns:a16="http://schemas.microsoft.com/office/drawing/2014/main" id="{2FAC984A-1C3F-40C9-B8CB-2B51D020C80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52" name="Text Box 4">
          <a:extLst>
            <a:ext uri="{FF2B5EF4-FFF2-40B4-BE49-F238E27FC236}">
              <a16:creationId xmlns:a16="http://schemas.microsoft.com/office/drawing/2014/main" id="{9E68BC69-5666-4AA4-B5B9-E8DD7018680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53" name="Text Box 3">
          <a:extLst>
            <a:ext uri="{FF2B5EF4-FFF2-40B4-BE49-F238E27FC236}">
              <a16:creationId xmlns:a16="http://schemas.microsoft.com/office/drawing/2014/main" id="{E5983744-7DD6-455B-8D61-8ACA546234B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54" name="Text Box 4">
          <a:extLst>
            <a:ext uri="{FF2B5EF4-FFF2-40B4-BE49-F238E27FC236}">
              <a16:creationId xmlns:a16="http://schemas.microsoft.com/office/drawing/2014/main" id="{47B2406C-10D3-4CF6-A146-3E030963CDB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55" name="Text Box 3">
          <a:extLst>
            <a:ext uri="{FF2B5EF4-FFF2-40B4-BE49-F238E27FC236}">
              <a16:creationId xmlns:a16="http://schemas.microsoft.com/office/drawing/2014/main" id="{0B9C83EE-7366-4B5E-A304-9961C53BA8B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56" name="Text Box 25">
          <a:extLst>
            <a:ext uri="{FF2B5EF4-FFF2-40B4-BE49-F238E27FC236}">
              <a16:creationId xmlns:a16="http://schemas.microsoft.com/office/drawing/2014/main" id="{53673E58-68B4-4224-B544-17EB54FE326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57" name="Text Box 26">
          <a:extLst>
            <a:ext uri="{FF2B5EF4-FFF2-40B4-BE49-F238E27FC236}">
              <a16:creationId xmlns:a16="http://schemas.microsoft.com/office/drawing/2014/main" id="{72F71BE0-288B-4811-A06A-F95A9DBDDC1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58" name="Text Box 4">
          <a:extLst>
            <a:ext uri="{FF2B5EF4-FFF2-40B4-BE49-F238E27FC236}">
              <a16:creationId xmlns:a16="http://schemas.microsoft.com/office/drawing/2014/main" id="{431C29AA-7A01-4563-863B-392B9AD0890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59" name="Text Box 3">
          <a:extLst>
            <a:ext uri="{FF2B5EF4-FFF2-40B4-BE49-F238E27FC236}">
              <a16:creationId xmlns:a16="http://schemas.microsoft.com/office/drawing/2014/main" id="{B108886D-98C2-40CA-9696-70D60DB927A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0" name="Text Box 4">
          <a:extLst>
            <a:ext uri="{FF2B5EF4-FFF2-40B4-BE49-F238E27FC236}">
              <a16:creationId xmlns:a16="http://schemas.microsoft.com/office/drawing/2014/main" id="{BC07CB1E-AFD5-4B25-A94A-ED694B3F615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1" name="Text Box 3">
          <a:extLst>
            <a:ext uri="{FF2B5EF4-FFF2-40B4-BE49-F238E27FC236}">
              <a16:creationId xmlns:a16="http://schemas.microsoft.com/office/drawing/2014/main" id="{37038DA8-1804-4FB9-A479-98A2849A8EE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2" name="Text Box 25">
          <a:extLst>
            <a:ext uri="{FF2B5EF4-FFF2-40B4-BE49-F238E27FC236}">
              <a16:creationId xmlns:a16="http://schemas.microsoft.com/office/drawing/2014/main" id="{91616A55-AB92-4411-A20E-731E9B85A1C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3" name="Text Box 26">
          <a:extLst>
            <a:ext uri="{FF2B5EF4-FFF2-40B4-BE49-F238E27FC236}">
              <a16:creationId xmlns:a16="http://schemas.microsoft.com/office/drawing/2014/main" id="{98477240-265F-4636-A603-80745070301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4" name="Text Box 4">
          <a:extLst>
            <a:ext uri="{FF2B5EF4-FFF2-40B4-BE49-F238E27FC236}">
              <a16:creationId xmlns:a16="http://schemas.microsoft.com/office/drawing/2014/main" id="{7C205B88-FF14-4F34-BAFF-FADB5CD8C90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5" name="Text Box 3">
          <a:extLst>
            <a:ext uri="{FF2B5EF4-FFF2-40B4-BE49-F238E27FC236}">
              <a16:creationId xmlns:a16="http://schemas.microsoft.com/office/drawing/2014/main" id="{8BAD0B41-10AE-4382-901C-1ED10DBA2F3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6" name="Text Box 4">
          <a:extLst>
            <a:ext uri="{FF2B5EF4-FFF2-40B4-BE49-F238E27FC236}">
              <a16:creationId xmlns:a16="http://schemas.microsoft.com/office/drawing/2014/main" id="{2A657A40-EC69-4728-8684-A2DF9709EFE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7" name="Text Box 3">
          <a:extLst>
            <a:ext uri="{FF2B5EF4-FFF2-40B4-BE49-F238E27FC236}">
              <a16:creationId xmlns:a16="http://schemas.microsoft.com/office/drawing/2014/main" id="{82C20CC6-A7CD-488C-930B-3FCFEA4B63F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8" name="Text Box 25">
          <a:extLst>
            <a:ext uri="{FF2B5EF4-FFF2-40B4-BE49-F238E27FC236}">
              <a16:creationId xmlns:a16="http://schemas.microsoft.com/office/drawing/2014/main" id="{D911A3C1-B836-42B2-A683-B071566EA0A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69" name="Text Box 26">
          <a:extLst>
            <a:ext uri="{FF2B5EF4-FFF2-40B4-BE49-F238E27FC236}">
              <a16:creationId xmlns:a16="http://schemas.microsoft.com/office/drawing/2014/main" id="{FCC8ADB0-03A6-4038-B261-004AD53135E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70" name="Text Box 4">
          <a:extLst>
            <a:ext uri="{FF2B5EF4-FFF2-40B4-BE49-F238E27FC236}">
              <a16:creationId xmlns:a16="http://schemas.microsoft.com/office/drawing/2014/main" id="{F0F7E594-415C-4B44-979E-EF2B9B5F63B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71" name="Text Box 3">
          <a:extLst>
            <a:ext uri="{FF2B5EF4-FFF2-40B4-BE49-F238E27FC236}">
              <a16:creationId xmlns:a16="http://schemas.microsoft.com/office/drawing/2014/main" id="{5FD375D5-216C-4AF7-995D-A3FFE990B39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72" name="Text Box 4">
          <a:extLst>
            <a:ext uri="{FF2B5EF4-FFF2-40B4-BE49-F238E27FC236}">
              <a16:creationId xmlns:a16="http://schemas.microsoft.com/office/drawing/2014/main" id="{00B8DC9B-0103-4083-9C10-80341850634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73" name="Text Box 3">
          <a:extLst>
            <a:ext uri="{FF2B5EF4-FFF2-40B4-BE49-F238E27FC236}">
              <a16:creationId xmlns:a16="http://schemas.microsoft.com/office/drawing/2014/main" id="{3800B769-4885-4A67-874B-B4117BD4951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74" name="Text Box 25">
          <a:extLst>
            <a:ext uri="{FF2B5EF4-FFF2-40B4-BE49-F238E27FC236}">
              <a16:creationId xmlns:a16="http://schemas.microsoft.com/office/drawing/2014/main" id="{BD44ED85-4AF8-4437-AA17-72240410306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75" name="Text Box 26">
          <a:extLst>
            <a:ext uri="{FF2B5EF4-FFF2-40B4-BE49-F238E27FC236}">
              <a16:creationId xmlns:a16="http://schemas.microsoft.com/office/drawing/2014/main" id="{9B8DF659-245F-4760-BB2C-36E85D04FED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76" name="Text Box 4">
          <a:extLst>
            <a:ext uri="{FF2B5EF4-FFF2-40B4-BE49-F238E27FC236}">
              <a16:creationId xmlns:a16="http://schemas.microsoft.com/office/drawing/2014/main" id="{9E5490D7-A673-42A4-855D-EF8367BFF0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77" name="Text Box 3">
          <a:extLst>
            <a:ext uri="{FF2B5EF4-FFF2-40B4-BE49-F238E27FC236}">
              <a16:creationId xmlns:a16="http://schemas.microsoft.com/office/drawing/2014/main" id="{B2B54831-30B2-4666-A791-B53F7775BEC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78" name="Text Box 4">
          <a:extLst>
            <a:ext uri="{FF2B5EF4-FFF2-40B4-BE49-F238E27FC236}">
              <a16:creationId xmlns:a16="http://schemas.microsoft.com/office/drawing/2014/main" id="{C0E65D51-C2D7-4560-A949-7DAFB673976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79" name="Text Box 3">
          <a:extLst>
            <a:ext uri="{FF2B5EF4-FFF2-40B4-BE49-F238E27FC236}">
              <a16:creationId xmlns:a16="http://schemas.microsoft.com/office/drawing/2014/main" id="{AB513640-A6FD-4C69-B406-5CFC0B9B650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80" name="Text Box 25">
          <a:extLst>
            <a:ext uri="{FF2B5EF4-FFF2-40B4-BE49-F238E27FC236}">
              <a16:creationId xmlns:a16="http://schemas.microsoft.com/office/drawing/2014/main" id="{31518269-19F5-48B2-A4B4-94BB27A57E9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81" name="Text Box 26">
          <a:extLst>
            <a:ext uri="{FF2B5EF4-FFF2-40B4-BE49-F238E27FC236}">
              <a16:creationId xmlns:a16="http://schemas.microsoft.com/office/drawing/2014/main" id="{2E19B8E9-FC22-48BA-B184-F3BD709A665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82" name="Text Box 4">
          <a:extLst>
            <a:ext uri="{FF2B5EF4-FFF2-40B4-BE49-F238E27FC236}">
              <a16:creationId xmlns:a16="http://schemas.microsoft.com/office/drawing/2014/main" id="{D72B0A8E-2B3A-4547-95F2-537BBBFA6A7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83" name="Text Box 3">
          <a:extLst>
            <a:ext uri="{FF2B5EF4-FFF2-40B4-BE49-F238E27FC236}">
              <a16:creationId xmlns:a16="http://schemas.microsoft.com/office/drawing/2014/main" id="{072B65A2-D771-4C4A-BC71-4EFA0EAEDA1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84" name="Text Box 4">
          <a:extLst>
            <a:ext uri="{FF2B5EF4-FFF2-40B4-BE49-F238E27FC236}">
              <a16:creationId xmlns:a16="http://schemas.microsoft.com/office/drawing/2014/main" id="{DAD558F7-D732-45DF-BD67-5C80B63E9A1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85" name="Text Box 3">
          <a:extLst>
            <a:ext uri="{FF2B5EF4-FFF2-40B4-BE49-F238E27FC236}">
              <a16:creationId xmlns:a16="http://schemas.microsoft.com/office/drawing/2014/main" id="{302DC13B-1453-42D3-9515-1C12987795D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86" name="Text Box 25">
          <a:extLst>
            <a:ext uri="{FF2B5EF4-FFF2-40B4-BE49-F238E27FC236}">
              <a16:creationId xmlns:a16="http://schemas.microsoft.com/office/drawing/2014/main" id="{6778DF7C-6DE0-4CA8-BA81-7E068A2CA6D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87" name="Text Box 26">
          <a:extLst>
            <a:ext uri="{FF2B5EF4-FFF2-40B4-BE49-F238E27FC236}">
              <a16:creationId xmlns:a16="http://schemas.microsoft.com/office/drawing/2014/main" id="{157B9981-629B-4005-8DA7-F63C96F270A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488" name="Text Box 4">
          <a:extLst>
            <a:ext uri="{FF2B5EF4-FFF2-40B4-BE49-F238E27FC236}">
              <a16:creationId xmlns:a16="http://schemas.microsoft.com/office/drawing/2014/main" id="{446D2162-79E8-4FE3-BA67-12B510A7E34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89" name="Text Box 3">
          <a:extLst>
            <a:ext uri="{FF2B5EF4-FFF2-40B4-BE49-F238E27FC236}">
              <a16:creationId xmlns:a16="http://schemas.microsoft.com/office/drawing/2014/main" id="{DC534114-2706-4378-86C7-A0ACE630D3C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90" name="Text Box 4">
          <a:extLst>
            <a:ext uri="{FF2B5EF4-FFF2-40B4-BE49-F238E27FC236}">
              <a16:creationId xmlns:a16="http://schemas.microsoft.com/office/drawing/2014/main" id="{D67103BD-6842-4BC2-A599-4A96264D076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91" name="Text Box 3">
          <a:extLst>
            <a:ext uri="{FF2B5EF4-FFF2-40B4-BE49-F238E27FC236}">
              <a16:creationId xmlns:a16="http://schemas.microsoft.com/office/drawing/2014/main" id="{6683F5C9-98BE-42DD-B51D-24DA1B20672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92" name="Text Box 25">
          <a:extLst>
            <a:ext uri="{FF2B5EF4-FFF2-40B4-BE49-F238E27FC236}">
              <a16:creationId xmlns:a16="http://schemas.microsoft.com/office/drawing/2014/main" id="{5A796F86-2ABE-40DC-BDC1-566E969B6C6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93" name="Text Box 26">
          <a:extLst>
            <a:ext uri="{FF2B5EF4-FFF2-40B4-BE49-F238E27FC236}">
              <a16:creationId xmlns:a16="http://schemas.microsoft.com/office/drawing/2014/main" id="{757680AD-F11E-43BF-8144-2782FFFD3F8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494" name="Text Box 4">
          <a:extLst>
            <a:ext uri="{FF2B5EF4-FFF2-40B4-BE49-F238E27FC236}">
              <a16:creationId xmlns:a16="http://schemas.microsoft.com/office/drawing/2014/main" id="{E0A85A1D-2294-411F-AF9A-CF851AE25AE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95" name="Text Box 3">
          <a:extLst>
            <a:ext uri="{FF2B5EF4-FFF2-40B4-BE49-F238E27FC236}">
              <a16:creationId xmlns:a16="http://schemas.microsoft.com/office/drawing/2014/main" id="{3BD2D970-E3C3-4A58-9484-3247D1FE1AB0}"/>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96" name="Text Box 4">
          <a:extLst>
            <a:ext uri="{FF2B5EF4-FFF2-40B4-BE49-F238E27FC236}">
              <a16:creationId xmlns:a16="http://schemas.microsoft.com/office/drawing/2014/main" id="{11A0AA50-264C-49A7-B3B3-C0702A0AB902}"/>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97" name="Text Box 3">
          <a:extLst>
            <a:ext uri="{FF2B5EF4-FFF2-40B4-BE49-F238E27FC236}">
              <a16:creationId xmlns:a16="http://schemas.microsoft.com/office/drawing/2014/main" id="{41362A2F-B274-4389-9D71-1F267DBC344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98" name="Text Box 25">
          <a:extLst>
            <a:ext uri="{FF2B5EF4-FFF2-40B4-BE49-F238E27FC236}">
              <a16:creationId xmlns:a16="http://schemas.microsoft.com/office/drawing/2014/main" id="{AE9E949C-9696-471E-9DFF-4E8D271C346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499" name="Text Box 26">
          <a:extLst>
            <a:ext uri="{FF2B5EF4-FFF2-40B4-BE49-F238E27FC236}">
              <a16:creationId xmlns:a16="http://schemas.microsoft.com/office/drawing/2014/main" id="{1D6F24F1-2FA5-410F-AA77-317123D80D9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00" name="Text Box 4">
          <a:extLst>
            <a:ext uri="{FF2B5EF4-FFF2-40B4-BE49-F238E27FC236}">
              <a16:creationId xmlns:a16="http://schemas.microsoft.com/office/drawing/2014/main" id="{EB4C698E-5A34-447F-B3E6-5CDBC2B4859F}"/>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01" name="Text Box 3">
          <a:extLst>
            <a:ext uri="{FF2B5EF4-FFF2-40B4-BE49-F238E27FC236}">
              <a16:creationId xmlns:a16="http://schemas.microsoft.com/office/drawing/2014/main" id="{2112E000-90AD-4083-A12B-FBCC7D36448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02" name="Text Box 4">
          <a:extLst>
            <a:ext uri="{FF2B5EF4-FFF2-40B4-BE49-F238E27FC236}">
              <a16:creationId xmlns:a16="http://schemas.microsoft.com/office/drawing/2014/main" id="{FDBD2605-C704-4846-8DB7-5686B0042E3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03" name="Text Box 3">
          <a:extLst>
            <a:ext uri="{FF2B5EF4-FFF2-40B4-BE49-F238E27FC236}">
              <a16:creationId xmlns:a16="http://schemas.microsoft.com/office/drawing/2014/main" id="{2C91ED97-ADA1-4524-BE0C-A8F6EBD81C60}"/>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04" name="Text Box 25">
          <a:extLst>
            <a:ext uri="{FF2B5EF4-FFF2-40B4-BE49-F238E27FC236}">
              <a16:creationId xmlns:a16="http://schemas.microsoft.com/office/drawing/2014/main" id="{49EB5FCB-CEDB-407C-9273-E5035830F60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05" name="Text Box 26">
          <a:extLst>
            <a:ext uri="{FF2B5EF4-FFF2-40B4-BE49-F238E27FC236}">
              <a16:creationId xmlns:a16="http://schemas.microsoft.com/office/drawing/2014/main" id="{6843706B-324D-4BD0-B559-8337F3F4EF8F}"/>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06" name="Text Box 4">
          <a:extLst>
            <a:ext uri="{FF2B5EF4-FFF2-40B4-BE49-F238E27FC236}">
              <a16:creationId xmlns:a16="http://schemas.microsoft.com/office/drawing/2014/main" id="{F3B257E8-47DE-4B7A-860E-E7CDF92AE18C}"/>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07" name="Text Box 3">
          <a:extLst>
            <a:ext uri="{FF2B5EF4-FFF2-40B4-BE49-F238E27FC236}">
              <a16:creationId xmlns:a16="http://schemas.microsoft.com/office/drawing/2014/main" id="{85CAD113-3C42-4737-A55D-AFA578D9C44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08" name="Text Box 4">
          <a:extLst>
            <a:ext uri="{FF2B5EF4-FFF2-40B4-BE49-F238E27FC236}">
              <a16:creationId xmlns:a16="http://schemas.microsoft.com/office/drawing/2014/main" id="{A00D986D-3928-4C87-9916-758B6E4D3B0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09" name="Text Box 3">
          <a:extLst>
            <a:ext uri="{FF2B5EF4-FFF2-40B4-BE49-F238E27FC236}">
              <a16:creationId xmlns:a16="http://schemas.microsoft.com/office/drawing/2014/main" id="{6A2446B1-0E4B-42F9-BF70-276CE3CFC9A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0" name="Text Box 25">
          <a:extLst>
            <a:ext uri="{FF2B5EF4-FFF2-40B4-BE49-F238E27FC236}">
              <a16:creationId xmlns:a16="http://schemas.microsoft.com/office/drawing/2014/main" id="{8D11290E-9C23-4D43-B824-C027762CF77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1" name="Text Box 26">
          <a:extLst>
            <a:ext uri="{FF2B5EF4-FFF2-40B4-BE49-F238E27FC236}">
              <a16:creationId xmlns:a16="http://schemas.microsoft.com/office/drawing/2014/main" id="{6ADD17F1-F25D-4765-8626-C62918DD28B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2" name="Text Box 4">
          <a:extLst>
            <a:ext uri="{FF2B5EF4-FFF2-40B4-BE49-F238E27FC236}">
              <a16:creationId xmlns:a16="http://schemas.microsoft.com/office/drawing/2014/main" id="{63917866-0565-40BC-BD87-9EBAD1F225B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3" name="Text Box 3">
          <a:extLst>
            <a:ext uri="{FF2B5EF4-FFF2-40B4-BE49-F238E27FC236}">
              <a16:creationId xmlns:a16="http://schemas.microsoft.com/office/drawing/2014/main" id="{45BC6734-DB39-40C9-B423-5D7D01C7233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4" name="Text Box 4">
          <a:extLst>
            <a:ext uri="{FF2B5EF4-FFF2-40B4-BE49-F238E27FC236}">
              <a16:creationId xmlns:a16="http://schemas.microsoft.com/office/drawing/2014/main" id="{4C35E709-1C8C-43DC-ABE4-B897BDC8093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5" name="Text Box 3">
          <a:extLst>
            <a:ext uri="{FF2B5EF4-FFF2-40B4-BE49-F238E27FC236}">
              <a16:creationId xmlns:a16="http://schemas.microsoft.com/office/drawing/2014/main" id="{4B27C6DE-B3C3-4087-AABA-BAD258B7B99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6" name="Text Box 25">
          <a:extLst>
            <a:ext uri="{FF2B5EF4-FFF2-40B4-BE49-F238E27FC236}">
              <a16:creationId xmlns:a16="http://schemas.microsoft.com/office/drawing/2014/main" id="{D01FB3DC-53EA-4E85-A4FD-7CFA1A84A90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7" name="Text Box 26">
          <a:extLst>
            <a:ext uri="{FF2B5EF4-FFF2-40B4-BE49-F238E27FC236}">
              <a16:creationId xmlns:a16="http://schemas.microsoft.com/office/drawing/2014/main" id="{049BCC06-FE68-4C20-AB11-6A39928BFC3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18" name="Text Box 4">
          <a:extLst>
            <a:ext uri="{FF2B5EF4-FFF2-40B4-BE49-F238E27FC236}">
              <a16:creationId xmlns:a16="http://schemas.microsoft.com/office/drawing/2014/main" id="{905D5F34-A483-49EE-8FFC-4EFBB80F13B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19" name="Text Box 3">
          <a:extLst>
            <a:ext uri="{FF2B5EF4-FFF2-40B4-BE49-F238E27FC236}">
              <a16:creationId xmlns:a16="http://schemas.microsoft.com/office/drawing/2014/main" id="{E89F17C8-4163-48B0-8753-B36E7070A07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20" name="Text Box 4">
          <a:extLst>
            <a:ext uri="{FF2B5EF4-FFF2-40B4-BE49-F238E27FC236}">
              <a16:creationId xmlns:a16="http://schemas.microsoft.com/office/drawing/2014/main" id="{AC5C8103-8743-43FC-9FC6-D5256F028A6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21" name="Text Box 3">
          <a:extLst>
            <a:ext uri="{FF2B5EF4-FFF2-40B4-BE49-F238E27FC236}">
              <a16:creationId xmlns:a16="http://schemas.microsoft.com/office/drawing/2014/main" id="{8CFFA1D9-406D-4892-8B78-0AD8161E779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22" name="Text Box 25">
          <a:extLst>
            <a:ext uri="{FF2B5EF4-FFF2-40B4-BE49-F238E27FC236}">
              <a16:creationId xmlns:a16="http://schemas.microsoft.com/office/drawing/2014/main" id="{A093E6BC-7414-4889-9889-4FC981BCC86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23" name="Text Box 26">
          <a:extLst>
            <a:ext uri="{FF2B5EF4-FFF2-40B4-BE49-F238E27FC236}">
              <a16:creationId xmlns:a16="http://schemas.microsoft.com/office/drawing/2014/main" id="{DCC2D86B-81D3-4366-BAA9-27F2B345104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24" name="Text Box 4">
          <a:extLst>
            <a:ext uri="{FF2B5EF4-FFF2-40B4-BE49-F238E27FC236}">
              <a16:creationId xmlns:a16="http://schemas.microsoft.com/office/drawing/2014/main" id="{A7F93D82-1AC9-44D4-8072-B2A2F14843B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25" name="Text Box 3">
          <a:extLst>
            <a:ext uri="{FF2B5EF4-FFF2-40B4-BE49-F238E27FC236}">
              <a16:creationId xmlns:a16="http://schemas.microsoft.com/office/drawing/2014/main" id="{7A301186-C2CE-4831-91EE-E720192E082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26" name="Text Box 4">
          <a:extLst>
            <a:ext uri="{FF2B5EF4-FFF2-40B4-BE49-F238E27FC236}">
              <a16:creationId xmlns:a16="http://schemas.microsoft.com/office/drawing/2014/main" id="{428B8860-079C-4CA9-B6D3-17E17E14B7F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27" name="Text Box 3">
          <a:extLst>
            <a:ext uri="{FF2B5EF4-FFF2-40B4-BE49-F238E27FC236}">
              <a16:creationId xmlns:a16="http://schemas.microsoft.com/office/drawing/2014/main" id="{41E87EB7-DFFD-4503-BB60-93B88F06643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28" name="Text Box 25">
          <a:extLst>
            <a:ext uri="{FF2B5EF4-FFF2-40B4-BE49-F238E27FC236}">
              <a16:creationId xmlns:a16="http://schemas.microsoft.com/office/drawing/2014/main" id="{E4DD813C-E123-40D1-80A3-E15C71E082E9}"/>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29" name="Text Box 26">
          <a:extLst>
            <a:ext uri="{FF2B5EF4-FFF2-40B4-BE49-F238E27FC236}">
              <a16:creationId xmlns:a16="http://schemas.microsoft.com/office/drawing/2014/main" id="{B42EEF7E-1658-4019-AA25-D4B1618E6B6F}"/>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30" name="Text Box 4">
          <a:extLst>
            <a:ext uri="{FF2B5EF4-FFF2-40B4-BE49-F238E27FC236}">
              <a16:creationId xmlns:a16="http://schemas.microsoft.com/office/drawing/2014/main" id="{B53889C9-1643-4A71-9C92-99A0D054860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31" name="Text Box 3">
          <a:extLst>
            <a:ext uri="{FF2B5EF4-FFF2-40B4-BE49-F238E27FC236}">
              <a16:creationId xmlns:a16="http://schemas.microsoft.com/office/drawing/2014/main" id="{32F2E45D-170A-40B2-91CF-196621DEEB9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32" name="Text Box 4">
          <a:extLst>
            <a:ext uri="{FF2B5EF4-FFF2-40B4-BE49-F238E27FC236}">
              <a16:creationId xmlns:a16="http://schemas.microsoft.com/office/drawing/2014/main" id="{FEEA2258-5A66-43CE-9E9E-0446CC9CD296}"/>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33" name="Text Box 3">
          <a:extLst>
            <a:ext uri="{FF2B5EF4-FFF2-40B4-BE49-F238E27FC236}">
              <a16:creationId xmlns:a16="http://schemas.microsoft.com/office/drawing/2014/main" id="{B8472F4C-DA85-4FB3-9B7A-3091CC040F79}"/>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34" name="Text Box 25">
          <a:extLst>
            <a:ext uri="{FF2B5EF4-FFF2-40B4-BE49-F238E27FC236}">
              <a16:creationId xmlns:a16="http://schemas.microsoft.com/office/drawing/2014/main" id="{28546CC0-5F12-465B-A993-C72C918E68F4}"/>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35" name="Text Box 26">
          <a:extLst>
            <a:ext uri="{FF2B5EF4-FFF2-40B4-BE49-F238E27FC236}">
              <a16:creationId xmlns:a16="http://schemas.microsoft.com/office/drawing/2014/main" id="{93D04CCC-331E-4F5C-84FF-9B5DCFE7474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36" name="Text Box 4">
          <a:extLst>
            <a:ext uri="{FF2B5EF4-FFF2-40B4-BE49-F238E27FC236}">
              <a16:creationId xmlns:a16="http://schemas.microsoft.com/office/drawing/2014/main" id="{1E844F93-E8EC-4A43-B27B-993CECE38A5B}"/>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37" name="Text Box 3">
          <a:extLst>
            <a:ext uri="{FF2B5EF4-FFF2-40B4-BE49-F238E27FC236}">
              <a16:creationId xmlns:a16="http://schemas.microsoft.com/office/drawing/2014/main" id="{8878FA4A-160D-4555-A182-94417D4557F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38" name="Text Box 4">
          <a:extLst>
            <a:ext uri="{FF2B5EF4-FFF2-40B4-BE49-F238E27FC236}">
              <a16:creationId xmlns:a16="http://schemas.microsoft.com/office/drawing/2014/main" id="{21ABC95B-7DF7-46DB-8CA8-0E2F62EC19D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39" name="Text Box 3">
          <a:extLst>
            <a:ext uri="{FF2B5EF4-FFF2-40B4-BE49-F238E27FC236}">
              <a16:creationId xmlns:a16="http://schemas.microsoft.com/office/drawing/2014/main" id="{3061B519-30E3-44B1-B2E7-A9A08E46D62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0" name="Text Box 25">
          <a:extLst>
            <a:ext uri="{FF2B5EF4-FFF2-40B4-BE49-F238E27FC236}">
              <a16:creationId xmlns:a16="http://schemas.microsoft.com/office/drawing/2014/main" id="{8197A8B5-1897-48EB-8DB7-8A5F338E0AD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1" name="Text Box 26">
          <a:extLst>
            <a:ext uri="{FF2B5EF4-FFF2-40B4-BE49-F238E27FC236}">
              <a16:creationId xmlns:a16="http://schemas.microsoft.com/office/drawing/2014/main" id="{611DDA7C-C794-47F8-B442-92FA203BA51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2" name="Text Box 4">
          <a:extLst>
            <a:ext uri="{FF2B5EF4-FFF2-40B4-BE49-F238E27FC236}">
              <a16:creationId xmlns:a16="http://schemas.microsoft.com/office/drawing/2014/main" id="{B8658B55-DE2F-4FDE-B44B-2328A19705D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3" name="Text Box 3">
          <a:extLst>
            <a:ext uri="{FF2B5EF4-FFF2-40B4-BE49-F238E27FC236}">
              <a16:creationId xmlns:a16="http://schemas.microsoft.com/office/drawing/2014/main" id="{CBBDE563-2634-4E93-A38A-F11474160CF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4" name="Text Box 4">
          <a:extLst>
            <a:ext uri="{FF2B5EF4-FFF2-40B4-BE49-F238E27FC236}">
              <a16:creationId xmlns:a16="http://schemas.microsoft.com/office/drawing/2014/main" id="{05BA25C7-2154-462E-849D-E973FCB4A19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5" name="Text Box 3">
          <a:extLst>
            <a:ext uri="{FF2B5EF4-FFF2-40B4-BE49-F238E27FC236}">
              <a16:creationId xmlns:a16="http://schemas.microsoft.com/office/drawing/2014/main" id="{A94B0301-6E1A-4500-9B77-C6EC311F68B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6" name="Text Box 25">
          <a:extLst>
            <a:ext uri="{FF2B5EF4-FFF2-40B4-BE49-F238E27FC236}">
              <a16:creationId xmlns:a16="http://schemas.microsoft.com/office/drawing/2014/main" id="{391A45EB-5BEB-4B25-9739-61418CEB083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7" name="Text Box 26">
          <a:extLst>
            <a:ext uri="{FF2B5EF4-FFF2-40B4-BE49-F238E27FC236}">
              <a16:creationId xmlns:a16="http://schemas.microsoft.com/office/drawing/2014/main" id="{03E14604-B09A-44D7-BF48-7AD79E596E9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48" name="Text Box 4">
          <a:extLst>
            <a:ext uri="{FF2B5EF4-FFF2-40B4-BE49-F238E27FC236}">
              <a16:creationId xmlns:a16="http://schemas.microsoft.com/office/drawing/2014/main" id="{02056047-FDEF-403F-BA83-CACDD3CCB36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549" name="Text Box 3">
          <a:extLst>
            <a:ext uri="{FF2B5EF4-FFF2-40B4-BE49-F238E27FC236}">
              <a16:creationId xmlns:a16="http://schemas.microsoft.com/office/drawing/2014/main" id="{1E5626FE-1D08-466C-ABBD-DB479921160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550" name="Text Box 4">
          <a:extLst>
            <a:ext uri="{FF2B5EF4-FFF2-40B4-BE49-F238E27FC236}">
              <a16:creationId xmlns:a16="http://schemas.microsoft.com/office/drawing/2014/main" id="{629EED6D-1EBB-4352-BA7E-8E634992821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551" name="Text Box 3">
          <a:extLst>
            <a:ext uri="{FF2B5EF4-FFF2-40B4-BE49-F238E27FC236}">
              <a16:creationId xmlns:a16="http://schemas.microsoft.com/office/drawing/2014/main" id="{6C5A37F9-5B42-4952-A984-036CC7033FC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552" name="Text Box 25">
          <a:extLst>
            <a:ext uri="{FF2B5EF4-FFF2-40B4-BE49-F238E27FC236}">
              <a16:creationId xmlns:a16="http://schemas.microsoft.com/office/drawing/2014/main" id="{8E67445A-9C85-412F-B5E5-51A3C22A286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553" name="Text Box 26">
          <a:extLst>
            <a:ext uri="{FF2B5EF4-FFF2-40B4-BE49-F238E27FC236}">
              <a16:creationId xmlns:a16="http://schemas.microsoft.com/office/drawing/2014/main" id="{B0334A49-B5FC-4427-B139-E7CB8A76929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554" name="Text Box 4">
          <a:extLst>
            <a:ext uri="{FF2B5EF4-FFF2-40B4-BE49-F238E27FC236}">
              <a16:creationId xmlns:a16="http://schemas.microsoft.com/office/drawing/2014/main" id="{5BEBF188-AD06-4317-B158-FC08B415C96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55" name="Text Box 3">
          <a:extLst>
            <a:ext uri="{FF2B5EF4-FFF2-40B4-BE49-F238E27FC236}">
              <a16:creationId xmlns:a16="http://schemas.microsoft.com/office/drawing/2014/main" id="{EC542D6C-1837-4741-822A-E1E2CC98542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56" name="Text Box 4">
          <a:extLst>
            <a:ext uri="{FF2B5EF4-FFF2-40B4-BE49-F238E27FC236}">
              <a16:creationId xmlns:a16="http://schemas.microsoft.com/office/drawing/2014/main" id="{29EE64F1-B071-4B66-A0A1-9C8704C9826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57" name="Text Box 3">
          <a:extLst>
            <a:ext uri="{FF2B5EF4-FFF2-40B4-BE49-F238E27FC236}">
              <a16:creationId xmlns:a16="http://schemas.microsoft.com/office/drawing/2014/main" id="{452D537A-AA54-4A5D-BBBC-AB3D1DDDE2F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58" name="Text Box 25">
          <a:extLst>
            <a:ext uri="{FF2B5EF4-FFF2-40B4-BE49-F238E27FC236}">
              <a16:creationId xmlns:a16="http://schemas.microsoft.com/office/drawing/2014/main" id="{AA1D64D8-D07A-4E08-82C1-BABC5D1AA1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59" name="Text Box 26">
          <a:extLst>
            <a:ext uri="{FF2B5EF4-FFF2-40B4-BE49-F238E27FC236}">
              <a16:creationId xmlns:a16="http://schemas.microsoft.com/office/drawing/2014/main" id="{29B38575-BBDF-438D-9D6F-17E0CE69D72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60" name="Text Box 4">
          <a:extLst>
            <a:ext uri="{FF2B5EF4-FFF2-40B4-BE49-F238E27FC236}">
              <a16:creationId xmlns:a16="http://schemas.microsoft.com/office/drawing/2014/main" id="{1DFA3BCC-BF31-4A0E-AA09-063E29EB0AF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61" name="Text Box 3">
          <a:extLst>
            <a:ext uri="{FF2B5EF4-FFF2-40B4-BE49-F238E27FC236}">
              <a16:creationId xmlns:a16="http://schemas.microsoft.com/office/drawing/2014/main" id="{BAAE58C1-5CF1-4924-9B6E-4312EF96FE3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62" name="Text Box 4">
          <a:extLst>
            <a:ext uri="{FF2B5EF4-FFF2-40B4-BE49-F238E27FC236}">
              <a16:creationId xmlns:a16="http://schemas.microsoft.com/office/drawing/2014/main" id="{F8BF4D8F-F511-44BC-B203-CC44AC4F853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63" name="Text Box 3">
          <a:extLst>
            <a:ext uri="{FF2B5EF4-FFF2-40B4-BE49-F238E27FC236}">
              <a16:creationId xmlns:a16="http://schemas.microsoft.com/office/drawing/2014/main" id="{88A29A17-4833-4C03-B1AD-D2F90399E51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64" name="Text Box 25">
          <a:extLst>
            <a:ext uri="{FF2B5EF4-FFF2-40B4-BE49-F238E27FC236}">
              <a16:creationId xmlns:a16="http://schemas.microsoft.com/office/drawing/2014/main" id="{6FDA3BE0-7625-4893-9C58-79F577581AE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65" name="Text Box 26">
          <a:extLst>
            <a:ext uri="{FF2B5EF4-FFF2-40B4-BE49-F238E27FC236}">
              <a16:creationId xmlns:a16="http://schemas.microsoft.com/office/drawing/2014/main" id="{4C1EF21D-0450-47A6-B4B2-DD0F356399D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66" name="Text Box 4">
          <a:extLst>
            <a:ext uri="{FF2B5EF4-FFF2-40B4-BE49-F238E27FC236}">
              <a16:creationId xmlns:a16="http://schemas.microsoft.com/office/drawing/2014/main" id="{109869A6-88A9-44C9-9F4C-4175343CA06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67" name="Text Box 3">
          <a:extLst>
            <a:ext uri="{FF2B5EF4-FFF2-40B4-BE49-F238E27FC236}">
              <a16:creationId xmlns:a16="http://schemas.microsoft.com/office/drawing/2014/main" id="{33658169-9D45-4606-840B-97837934D83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68" name="Text Box 4">
          <a:extLst>
            <a:ext uri="{FF2B5EF4-FFF2-40B4-BE49-F238E27FC236}">
              <a16:creationId xmlns:a16="http://schemas.microsoft.com/office/drawing/2014/main" id="{6C63A3D1-DF8C-4EEC-B8AA-9E7AFD98DBE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69" name="Text Box 3">
          <a:extLst>
            <a:ext uri="{FF2B5EF4-FFF2-40B4-BE49-F238E27FC236}">
              <a16:creationId xmlns:a16="http://schemas.microsoft.com/office/drawing/2014/main" id="{558D096B-04BE-4A42-A3BE-C42DA4BB6BD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70" name="Text Box 25">
          <a:extLst>
            <a:ext uri="{FF2B5EF4-FFF2-40B4-BE49-F238E27FC236}">
              <a16:creationId xmlns:a16="http://schemas.microsoft.com/office/drawing/2014/main" id="{3DF910A6-FEEE-4E7E-8CA2-3684F1AFED4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71" name="Text Box 26">
          <a:extLst>
            <a:ext uri="{FF2B5EF4-FFF2-40B4-BE49-F238E27FC236}">
              <a16:creationId xmlns:a16="http://schemas.microsoft.com/office/drawing/2014/main" id="{D6A6C8C6-56C7-4F91-972F-2D0B1DD6690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72" name="Text Box 4">
          <a:extLst>
            <a:ext uri="{FF2B5EF4-FFF2-40B4-BE49-F238E27FC236}">
              <a16:creationId xmlns:a16="http://schemas.microsoft.com/office/drawing/2014/main" id="{C258843C-EFE9-4108-86AE-F275825780F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73" name="Text Box 3">
          <a:extLst>
            <a:ext uri="{FF2B5EF4-FFF2-40B4-BE49-F238E27FC236}">
              <a16:creationId xmlns:a16="http://schemas.microsoft.com/office/drawing/2014/main" id="{D4821DA2-1DC7-43F9-8278-1F5E425DDDF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74" name="Text Box 4">
          <a:extLst>
            <a:ext uri="{FF2B5EF4-FFF2-40B4-BE49-F238E27FC236}">
              <a16:creationId xmlns:a16="http://schemas.microsoft.com/office/drawing/2014/main" id="{8BE326E7-2D80-4995-8677-3ECC04EC07B9}"/>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75" name="Text Box 3">
          <a:extLst>
            <a:ext uri="{FF2B5EF4-FFF2-40B4-BE49-F238E27FC236}">
              <a16:creationId xmlns:a16="http://schemas.microsoft.com/office/drawing/2014/main" id="{58909325-24EA-492F-BDFC-1F0F1D9D6425}"/>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76" name="Text Box 25">
          <a:extLst>
            <a:ext uri="{FF2B5EF4-FFF2-40B4-BE49-F238E27FC236}">
              <a16:creationId xmlns:a16="http://schemas.microsoft.com/office/drawing/2014/main" id="{FFAE5E77-8586-47C7-A98B-5A3E27F1C967}"/>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77" name="Text Box 26">
          <a:extLst>
            <a:ext uri="{FF2B5EF4-FFF2-40B4-BE49-F238E27FC236}">
              <a16:creationId xmlns:a16="http://schemas.microsoft.com/office/drawing/2014/main" id="{104CA658-6E2D-411F-A8FE-5E1FB2145BC3}"/>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78" name="Text Box 4">
          <a:extLst>
            <a:ext uri="{FF2B5EF4-FFF2-40B4-BE49-F238E27FC236}">
              <a16:creationId xmlns:a16="http://schemas.microsoft.com/office/drawing/2014/main" id="{878E5651-2B85-40BC-ABAA-9EA3BE69CDA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79" name="Text Box 3">
          <a:extLst>
            <a:ext uri="{FF2B5EF4-FFF2-40B4-BE49-F238E27FC236}">
              <a16:creationId xmlns:a16="http://schemas.microsoft.com/office/drawing/2014/main" id="{F5370CAF-1BA9-4896-AA63-AF8AE6F36FA7}"/>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80" name="Text Box 4">
          <a:extLst>
            <a:ext uri="{FF2B5EF4-FFF2-40B4-BE49-F238E27FC236}">
              <a16:creationId xmlns:a16="http://schemas.microsoft.com/office/drawing/2014/main" id="{AD182105-332F-4A48-ADE9-0638CCA0E112}"/>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81" name="Text Box 3">
          <a:extLst>
            <a:ext uri="{FF2B5EF4-FFF2-40B4-BE49-F238E27FC236}">
              <a16:creationId xmlns:a16="http://schemas.microsoft.com/office/drawing/2014/main" id="{B012C3A9-8E20-45D5-9D3C-9AB43F2A7A3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82" name="Text Box 25">
          <a:extLst>
            <a:ext uri="{FF2B5EF4-FFF2-40B4-BE49-F238E27FC236}">
              <a16:creationId xmlns:a16="http://schemas.microsoft.com/office/drawing/2014/main" id="{51BAF833-1816-48CF-8CD4-F40839EFE961}"/>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83" name="Text Box 26">
          <a:extLst>
            <a:ext uri="{FF2B5EF4-FFF2-40B4-BE49-F238E27FC236}">
              <a16:creationId xmlns:a16="http://schemas.microsoft.com/office/drawing/2014/main" id="{A803F776-16AE-42CB-A3E0-DF0C6DAAE68A}"/>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180975</xdr:rowOff>
    </xdr:to>
    <xdr:sp macro="" textlink="">
      <xdr:nvSpPr>
        <xdr:cNvPr id="3584" name="Text Box 4">
          <a:extLst>
            <a:ext uri="{FF2B5EF4-FFF2-40B4-BE49-F238E27FC236}">
              <a16:creationId xmlns:a16="http://schemas.microsoft.com/office/drawing/2014/main" id="{986EA9FB-1E5A-4C7F-A26B-7EB0D416B38D}"/>
            </a:ext>
          </a:extLst>
        </xdr:cNvPr>
        <xdr:cNvSpPr txBox="1">
          <a:spLocks noChangeArrowheads="1"/>
        </xdr:cNvSpPr>
      </xdr:nvSpPr>
      <xdr:spPr bwMode="auto">
        <a:xfrm>
          <a:off x="6553200" y="1956435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85" name="Text Box 3">
          <a:extLst>
            <a:ext uri="{FF2B5EF4-FFF2-40B4-BE49-F238E27FC236}">
              <a16:creationId xmlns:a16="http://schemas.microsoft.com/office/drawing/2014/main" id="{F878A417-3094-49BB-9D76-EF83BFA7465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86" name="Text Box 4">
          <a:extLst>
            <a:ext uri="{FF2B5EF4-FFF2-40B4-BE49-F238E27FC236}">
              <a16:creationId xmlns:a16="http://schemas.microsoft.com/office/drawing/2014/main" id="{FDCB2B16-D11B-4057-94D6-97A0987F649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87" name="Text Box 3">
          <a:extLst>
            <a:ext uri="{FF2B5EF4-FFF2-40B4-BE49-F238E27FC236}">
              <a16:creationId xmlns:a16="http://schemas.microsoft.com/office/drawing/2014/main" id="{AFF44BEB-4B32-42B9-A553-0DED4F702FE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88" name="Text Box 25">
          <a:extLst>
            <a:ext uri="{FF2B5EF4-FFF2-40B4-BE49-F238E27FC236}">
              <a16:creationId xmlns:a16="http://schemas.microsoft.com/office/drawing/2014/main" id="{F0EE9C04-5C37-4B25-89C5-E97CFA38ABA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89" name="Text Box 26">
          <a:extLst>
            <a:ext uri="{FF2B5EF4-FFF2-40B4-BE49-F238E27FC236}">
              <a16:creationId xmlns:a16="http://schemas.microsoft.com/office/drawing/2014/main" id="{FD01080E-C319-4679-BF6F-F0EB6A243D1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90" name="Text Box 4">
          <a:extLst>
            <a:ext uri="{FF2B5EF4-FFF2-40B4-BE49-F238E27FC236}">
              <a16:creationId xmlns:a16="http://schemas.microsoft.com/office/drawing/2014/main" id="{40CD810F-0C1E-4DA1-AF90-A29E91187A3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91" name="Text Box 3">
          <a:extLst>
            <a:ext uri="{FF2B5EF4-FFF2-40B4-BE49-F238E27FC236}">
              <a16:creationId xmlns:a16="http://schemas.microsoft.com/office/drawing/2014/main" id="{4C495988-04B8-4B31-9ED3-275A33CA3B8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92" name="Text Box 4">
          <a:extLst>
            <a:ext uri="{FF2B5EF4-FFF2-40B4-BE49-F238E27FC236}">
              <a16:creationId xmlns:a16="http://schemas.microsoft.com/office/drawing/2014/main" id="{5A051E3D-7D05-4E0B-A6B4-C48766253D9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93" name="Text Box 3">
          <a:extLst>
            <a:ext uri="{FF2B5EF4-FFF2-40B4-BE49-F238E27FC236}">
              <a16:creationId xmlns:a16="http://schemas.microsoft.com/office/drawing/2014/main" id="{050D635E-AF8E-4734-8F50-F95D5B0E493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94" name="Text Box 25">
          <a:extLst>
            <a:ext uri="{FF2B5EF4-FFF2-40B4-BE49-F238E27FC236}">
              <a16:creationId xmlns:a16="http://schemas.microsoft.com/office/drawing/2014/main" id="{C36BA8DB-B5C6-4979-81CA-313D7FF0F40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95" name="Text Box 26">
          <a:extLst>
            <a:ext uri="{FF2B5EF4-FFF2-40B4-BE49-F238E27FC236}">
              <a16:creationId xmlns:a16="http://schemas.microsoft.com/office/drawing/2014/main" id="{0F8F9C00-8C65-4242-8665-D9735CA017A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596" name="Text Box 4">
          <a:extLst>
            <a:ext uri="{FF2B5EF4-FFF2-40B4-BE49-F238E27FC236}">
              <a16:creationId xmlns:a16="http://schemas.microsoft.com/office/drawing/2014/main" id="{882BD2B3-2060-4B67-A4B7-1163E0A0DDB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97" name="Text Box 3">
          <a:extLst>
            <a:ext uri="{FF2B5EF4-FFF2-40B4-BE49-F238E27FC236}">
              <a16:creationId xmlns:a16="http://schemas.microsoft.com/office/drawing/2014/main" id="{45CD0997-C6CA-4874-ADB3-507E98787AD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98" name="Text Box 4">
          <a:extLst>
            <a:ext uri="{FF2B5EF4-FFF2-40B4-BE49-F238E27FC236}">
              <a16:creationId xmlns:a16="http://schemas.microsoft.com/office/drawing/2014/main" id="{152CE9F7-F00A-42EA-B087-E0D4624AA14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599" name="Text Box 3">
          <a:extLst>
            <a:ext uri="{FF2B5EF4-FFF2-40B4-BE49-F238E27FC236}">
              <a16:creationId xmlns:a16="http://schemas.microsoft.com/office/drawing/2014/main" id="{E6C7CD87-84FE-4397-832A-975891FFD18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0" name="Text Box 25">
          <a:extLst>
            <a:ext uri="{FF2B5EF4-FFF2-40B4-BE49-F238E27FC236}">
              <a16:creationId xmlns:a16="http://schemas.microsoft.com/office/drawing/2014/main" id="{30A53613-1885-4AF1-926A-C59E6897621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1" name="Text Box 26">
          <a:extLst>
            <a:ext uri="{FF2B5EF4-FFF2-40B4-BE49-F238E27FC236}">
              <a16:creationId xmlns:a16="http://schemas.microsoft.com/office/drawing/2014/main" id="{5ED4922A-CDB9-4665-BA31-E485ABDE727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2" name="Text Box 4">
          <a:extLst>
            <a:ext uri="{FF2B5EF4-FFF2-40B4-BE49-F238E27FC236}">
              <a16:creationId xmlns:a16="http://schemas.microsoft.com/office/drawing/2014/main" id="{059E1ACF-CD5C-4614-B326-E92E9766604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3" name="Text Box 3">
          <a:extLst>
            <a:ext uri="{FF2B5EF4-FFF2-40B4-BE49-F238E27FC236}">
              <a16:creationId xmlns:a16="http://schemas.microsoft.com/office/drawing/2014/main" id="{63DD4206-D533-463B-8F66-FBA0129072B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4" name="Text Box 4">
          <a:extLst>
            <a:ext uri="{FF2B5EF4-FFF2-40B4-BE49-F238E27FC236}">
              <a16:creationId xmlns:a16="http://schemas.microsoft.com/office/drawing/2014/main" id="{9715453E-7D70-4394-AAC5-F98FC27A97D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5" name="Text Box 3">
          <a:extLst>
            <a:ext uri="{FF2B5EF4-FFF2-40B4-BE49-F238E27FC236}">
              <a16:creationId xmlns:a16="http://schemas.microsoft.com/office/drawing/2014/main" id="{6CA6A639-E021-4665-B522-87C76853971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6" name="Text Box 25">
          <a:extLst>
            <a:ext uri="{FF2B5EF4-FFF2-40B4-BE49-F238E27FC236}">
              <a16:creationId xmlns:a16="http://schemas.microsoft.com/office/drawing/2014/main" id="{B73954CE-4D81-47A5-9808-EFA9D2303E5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7" name="Text Box 26">
          <a:extLst>
            <a:ext uri="{FF2B5EF4-FFF2-40B4-BE49-F238E27FC236}">
              <a16:creationId xmlns:a16="http://schemas.microsoft.com/office/drawing/2014/main" id="{37EB325A-0FF4-476C-8056-8FA150A53A7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08" name="Text Box 4">
          <a:extLst>
            <a:ext uri="{FF2B5EF4-FFF2-40B4-BE49-F238E27FC236}">
              <a16:creationId xmlns:a16="http://schemas.microsoft.com/office/drawing/2014/main" id="{343128E1-29F4-4030-BF08-A30854CFF43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09" name="Text Box 3">
          <a:extLst>
            <a:ext uri="{FF2B5EF4-FFF2-40B4-BE49-F238E27FC236}">
              <a16:creationId xmlns:a16="http://schemas.microsoft.com/office/drawing/2014/main" id="{2AD6A211-569D-4465-8629-AC1AFA8FFC4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10" name="Text Box 4">
          <a:extLst>
            <a:ext uri="{FF2B5EF4-FFF2-40B4-BE49-F238E27FC236}">
              <a16:creationId xmlns:a16="http://schemas.microsoft.com/office/drawing/2014/main" id="{20BE5AA2-B1FA-4D07-A7FD-FC163179CE4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11" name="Text Box 3">
          <a:extLst>
            <a:ext uri="{FF2B5EF4-FFF2-40B4-BE49-F238E27FC236}">
              <a16:creationId xmlns:a16="http://schemas.microsoft.com/office/drawing/2014/main" id="{57C3BD95-7130-471B-84EE-D08D691C84F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12" name="Text Box 25">
          <a:extLst>
            <a:ext uri="{FF2B5EF4-FFF2-40B4-BE49-F238E27FC236}">
              <a16:creationId xmlns:a16="http://schemas.microsoft.com/office/drawing/2014/main" id="{5F325C1F-5176-4475-AB5A-EDDEDC828DC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13" name="Text Box 26">
          <a:extLst>
            <a:ext uri="{FF2B5EF4-FFF2-40B4-BE49-F238E27FC236}">
              <a16:creationId xmlns:a16="http://schemas.microsoft.com/office/drawing/2014/main" id="{A236361F-E588-49B5-B020-20BB2AE86AB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14" name="Text Box 4">
          <a:extLst>
            <a:ext uri="{FF2B5EF4-FFF2-40B4-BE49-F238E27FC236}">
              <a16:creationId xmlns:a16="http://schemas.microsoft.com/office/drawing/2014/main" id="{2E5EEF4F-4BFC-4210-AD24-04024B32159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15" name="Text Box 3">
          <a:extLst>
            <a:ext uri="{FF2B5EF4-FFF2-40B4-BE49-F238E27FC236}">
              <a16:creationId xmlns:a16="http://schemas.microsoft.com/office/drawing/2014/main" id="{2C608C69-AC72-4171-A9B6-F8A8E329930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16" name="Text Box 4">
          <a:extLst>
            <a:ext uri="{FF2B5EF4-FFF2-40B4-BE49-F238E27FC236}">
              <a16:creationId xmlns:a16="http://schemas.microsoft.com/office/drawing/2014/main" id="{8A554B66-D8F0-45F3-BF42-C146ED6E833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17" name="Text Box 3">
          <a:extLst>
            <a:ext uri="{FF2B5EF4-FFF2-40B4-BE49-F238E27FC236}">
              <a16:creationId xmlns:a16="http://schemas.microsoft.com/office/drawing/2014/main" id="{077D1D4F-B8A6-4FCD-A6FD-99DA015DAF4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18" name="Text Box 25">
          <a:extLst>
            <a:ext uri="{FF2B5EF4-FFF2-40B4-BE49-F238E27FC236}">
              <a16:creationId xmlns:a16="http://schemas.microsoft.com/office/drawing/2014/main" id="{DB2B9433-F87A-4D4F-98A4-689B419AB82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19" name="Text Box 26">
          <a:extLst>
            <a:ext uri="{FF2B5EF4-FFF2-40B4-BE49-F238E27FC236}">
              <a16:creationId xmlns:a16="http://schemas.microsoft.com/office/drawing/2014/main" id="{F6C879EE-7A48-4401-B0CC-054319B1677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20" name="Text Box 4">
          <a:extLst>
            <a:ext uri="{FF2B5EF4-FFF2-40B4-BE49-F238E27FC236}">
              <a16:creationId xmlns:a16="http://schemas.microsoft.com/office/drawing/2014/main" id="{EFA724B3-8D5E-4722-9F9A-C129FD238F5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21" name="Text Box 3">
          <a:extLst>
            <a:ext uri="{FF2B5EF4-FFF2-40B4-BE49-F238E27FC236}">
              <a16:creationId xmlns:a16="http://schemas.microsoft.com/office/drawing/2014/main" id="{67E6A829-8717-4120-B3BB-473B266B521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22" name="Text Box 4">
          <a:extLst>
            <a:ext uri="{FF2B5EF4-FFF2-40B4-BE49-F238E27FC236}">
              <a16:creationId xmlns:a16="http://schemas.microsoft.com/office/drawing/2014/main" id="{4730A1F5-C761-40C1-9188-72AD800F11E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23" name="Text Box 3">
          <a:extLst>
            <a:ext uri="{FF2B5EF4-FFF2-40B4-BE49-F238E27FC236}">
              <a16:creationId xmlns:a16="http://schemas.microsoft.com/office/drawing/2014/main" id="{921C2A6A-F6D6-4BC9-BE05-551740FE439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24" name="Text Box 25">
          <a:extLst>
            <a:ext uri="{FF2B5EF4-FFF2-40B4-BE49-F238E27FC236}">
              <a16:creationId xmlns:a16="http://schemas.microsoft.com/office/drawing/2014/main" id="{8FCB8600-57D5-425D-AA38-960BD1C861F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25" name="Text Box 26">
          <a:extLst>
            <a:ext uri="{FF2B5EF4-FFF2-40B4-BE49-F238E27FC236}">
              <a16:creationId xmlns:a16="http://schemas.microsoft.com/office/drawing/2014/main" id="{8F03A06B-A630-46C2-A515-66BBC5E7FE2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26" name="Text Box 4">
          <a:extLst>
            <a:ext uri="{FF2B5EF4-FFF2-40B4-BE49-F238E27FC236}">
              <a16:creationId xmlns:a16="http://schemas.microsoft.com/office/drawing/2014/main" id="{9E0BCD56-3009-4F25-BE95-83C0AD4643F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27" name="Text Box 3">
          <a:extLst>
            <a:ext uri="{FF2B5EF4-FFF2-40B4-BE49-F238E27FC236}">
              <a16:creationId xmlns:a16="http://schemas.microsoft.com/office/drawing/2014/main" id="{13EFE8CA-177E-4010-B591-565FE8F915C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28" name="Text Box 4">
          <a:extLst>
            <a:ext uri="{FF2B5EF4-FFF2-40B4-BE49-F238E27FC236}">
              <a16:creationId xmlns:a16="http://schemas.microsoft.com/office/drawing/2014/main" id="{D90B8C72-18C4-4DA7-A099-BCB69FA125F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29" name="Text Box 3">
          <a:extLst>
            <a:ext uri="{FF2B5EF4-FFF2-40B4-BE49-F238E27FC236}">
              <a16:creationId xmlns:a16="http://schemas.microsoft.com/office/drawing/2014/main" id="{DB1299F3-B616-4DAB-ACA0-2F9FA3F403A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30" name="Text Box 25">
          <a:extLst>
            <a:ext uri="{FF2B5EF4-FFF2-40B4-BE49-F238E27FC236}">
              <a16:creationId xmlns:a16="http://schemas.microsoft.com/office/drawing/2014/main" id="{D9087284-025C-4655-967B-3DFED7037CE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31" name="Text Box 26">
          <a:extLst>
            <a:ext uri="{FF2B5EF4-FFF2-40B4-BE49-F238E27FC236}">
              <a16:creationId xmlns:a16="http://schemas.microsoft.com/office/drawing/2014/main" id="{5614C44D-98C9-489B-AF35-39D116BE16F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32" name="Text Box 4">
          <a:extLst>
            <a:ext uri="{FF2B5EF4-FFF2-40B4-BE49-F238E27FC236}">
              <a16:creationId xmlns:a16="http://schemas.microsoft.com/office/drawing/2014/main" id="{A9356616-FB4D-4E26-8974-75B40C6CA51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33" name="Text Box 3">
          <a:extLst>
            <a:ext uri="{FF2B5EF4-FFF2-40B4-BE49-F238E27FC236}">
              <a16:creationId xmlns:a16="http://schemas.microsoft.com/office/drawing/2014/main" id="{B1A26CAA-4CDF-467B-B42D-D720474ABA7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34" name="Text Box 4">
          <a:extLst>
            <a:ext uri="{FF2B5EF4-FFF2-40B4-BE49-F238E27FC236}">
              <a16:creationId xmlns:a16="http://schemas.microsoft.com/office/drawing/2014/main" id="{94C40ED1-241C-49C9-B2A2-30F9A9D1C4A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35" name="Text Box 3">
          <a:extLst>
            <a:ext uri="{FF2B5EF4-FFF2-40B4-BE49-F238E27FC236}">
              <a16:creationId xmlns:a16="http://schemas.microsoft.com/office/drawing/2014/main" id="{C16883AD-3879-49D1-8094-F06021E855E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36" name="Text Box 25">
          <a:extLst>
            <a:ext uri="{FF2B5EF4-FFF2-40B4-BE49-F238E27FC236}">
              <a16:creationId xmlns:a16="http://schemas.microsoft.com/office/drawing/2014/main" id="{1A2FC940-DBFF-4C3A-B459-2342F320371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37" name="Text Box 26">
          <a:extLst>
            <a:ext uri="{FF2B5EF4-FFF2-40B4-BE49-F238E27FC236}">
              <a16:creationId xmlns:a16="http://schemas.microsoft.com/office/drawing/2014/main" id="{E99F7B68-D233-4418-8146-D094A7ED103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38" name="Text Box 4">
          <a:extLst>
            <a:ext uri="{FF2B5EF4-FFF2-40B4-BE49-F238E27FC236}">
              <a16:creationId xmlns:a16="http://schemas.microsoft.com/office/drawing/2014/main" id="{428F83CB-9852-49CB-8B96-2B0C454221F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39" name="Text Box 3">
          <a:extLst>
            <a:ext uri="{FF2B5EF4-FFF2-40B4-BE49-F238E27FC236}">
              <a16:creationId xmlns:a16="http://schemas.microsoft.com/office/drawing/2014/main" id="{72BEF415-CC3C-4368-B3C5-7D7D6705AD2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40" name="Text Box 4">
          <a:extLst>
            <a:ext uri="{FF2B5EF4-FFF2-40B4-BE49-F238E27FC236}">
              <a16:creationId xmlns:a16="http://schemas.microsoft.com/office/drawing/2014/main" id="{B726FF39-D194-40B4-BCD7-A88709C74FE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41" name="Text Box 3">
          <a:extLst>
            <a:ext uri="{FF2B5EF4-FFF2-40B4-BE49-F238E27FC236}">
              <a16:creationId xmlns:a16="http://schemas.microsoft.com/office/drawing/2014/main" id="{7B8EEEEB-D816-4B39-BDCB-5548B471447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42" name="Text Box 25">
          <a:extLst>
            <a:ext uri="{FF2B5EF4-FFF2-40B4-BE49-F238E27FC236}">
              <a16:creationId xmlns:a16="http://schemas.microsoft.com/office/drawing/2014/main" id="{8301078E-B783-494E-B01F-0496B316794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43" name="Text Box 26">
          <a:extLst>
            <a:ext uri="{FF2B5EF4-FFF2-40B4-BE49-F238E27FC236}">
              <a16:creationId xmlns:a16="http://schemas.microsoft.com/office/drawing/2014/main" id="{3E1F96F0-F952-4400-B0FE-293BE7372C2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3644" name="Text Box 4">
          <a:extLst>
            <a:ext uri="{FF2B5EF4-FFF2-40B4-BE49-F238E27FC236}">
              <a16:creationId xmlns:a16="http://schemas.microsoft.com/office/drawing/2014/main" id="{D957C37F-782A-4907-B4B2-210791BA20C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45" name="Text Box 3">
          <a:extLst>
            <a:ext uri="{FF2B5EF4-FFF2-40B4-BE49-F238E27FC236}">
              <a16:creationId xmlns:a16="http://schemas.microsoft.com/office/drawing/2014/main" id="{9E7039DD-8DF6-4D82-9860-9866025A119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46" name="Text Box 4">
          <a:extLst>
            <a:ext uri="{FF2B5EF4-FFF2-40B4-BE49-F238E27FC236}">
              <a16:creationId xmlns:a16="http://schemas.microsoft.com/office/drawing/2014/main" id="{A7800E04-51B4-49DF-BA89-2E2DBD3DCF6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47" name="Text Box 3">
          <a:extLst>
            <a:ext uri="{FF2B5EF4-FFF2-40B4-BE49-F238E27FC236}">
              <a16:creationId xmlns:a16="http://schemas.microsoft.com/office/drawing/2014/main" id="{36DC6CC2-EB82-4480-8CF9-D1B72C5FA25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48" name="Text Box 25">
          <a:extLst>
            <a:ext uri="{FF2B5EF4-FFF2-40B4-BE49-F238E27FC236}">
              <a16:creationId xmlns:a16="http://schemas.microsoft.com/office/drawing/2014/main" id="{21EF1098-230B-4C71-92E5-33C59F5CC15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49" name="Text Box 26">
          <a:extLst>
            <a:ext uri="{FF2B5EF4-FFF2-40B4-BE49-F238E27FC236}">
              <a16:creationId xmlns:a16="http://schemas.microsoft.com/office/drawing/2014/main" id="{FC54149B-485F-4955-8C76-CE52C3B530A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50" name="Text Box 4">
          <a:extLst>
            <a:ext uri="{FF2B5EF4-FFF2-40B4-BE49-F238E27FC236}">
              <a16:creationId xmlns:a16="http://schemas.microsoft.com/office/drawing/2014/main" id="{7E8A6E46-D8CC-4F8F-A188-49DA4F8F78D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51" name="Text Box 3">
          <a:extLst>
            <a:ext uri="{FF2B5EF4-FFF2-40B4-BE49-F238E27FC236}">
              <a16:creationId xmlns:a16="http://schemas.microsoft.com/office/drawing/2014/main" id="{EE29001F-10D1-4A9E-8DF6-B55CFD616A57}"/>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52" name="Text Box 4">
          <a:extLst>
            <a:ext uri="{FF2B5EF4-FFF2-40B4-BE49-F238E27FC236}">
              <a16:creationId xmlns:a16="http://schemas.microsoft.com/office/drawing/2014/main" id="{76773685-5880-44DF-86A2-CBE4FCA539B9}"/>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53" name="Text Box 3">
          <a:extLst>
            <a:ext uri="{FF2B5EF4-FFF2-40B4-BE49-F238E27FC236}">
              <a16:creationId xmlns:a16="http://schemas.microsoft.com/office/drawing/2014/main" id="{5476D1AA-F1D1-4DED-BC68-943480C75796}"/>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54" name="Text Box 25">
          <a:extLst>
            <a:ext uri="{FF2B5EF4-FFF2-40B4-BE49-F238E27FC236}">
              <a16:creationId xmlns:a16="http://schemas.microsoft.com/office/drawing/2014/main" id="{5A805AF9-97B1-425B-B345-DE5231847733}"/>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55" name="Text Box 26">
          <a:extLst>
            <a:ext uri="{FF2B5EF4-FFF2-40B4-BE49-F238E27FC236}">
              <a16:creationId xmlns:a16="http://schemas.microsoft.com/office/drawing/2014/main" id="{49F6E91A-89E9-434D-AC5C-F0224381000F}"/>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56" name="Text Box 4">
          <a:extLst>
            <a:ext uri="{FF2B5EF4-FFF2-40B4-BE49-F238E27FC236}">
              <a16:creationId xmlns:a16="http://schemas.microsoft.com/office/drawing/2014/main" id="{0C4F77EC-58B7-48EA-BED4-A673485C5403}"/>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57" name="Text Box 3">
          <a:extLst>
            <a:ext uri="{FF2B5EF4-FFF2-40B4-BE49-F238E27FC236}">
              <a16:creationId xmlns:a16="http://schemas.microsoft.com/office/drawing/2014/main" id="{CB405876-8C66-4E7D-9146-796DD37D52CA}"/>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58" name="Text Box 4">
          <a:extLst>
            <a:ext uri="{FF2B5EF4-FFF2-40B4-BE49-F238E27FC236}">
              <a16:creationId xmlns:a16="http://schemas.microsoft.com/office/drawing/2014/main" id="{57E6DD82-D68D-43FD-8F7E-3D8F2C97380B}"/>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59" name="Text Box 3">
          <a:extLst>
            <a:ext uri="{FF2B5EF4-FFF2-40B4-BE49-F238E27FC236}">
              <a16:creationId xmlns:a16="http://schemas.microsoft.com/office/drawing/2014/main" id="{AC35EF12-8991-4C40-9A3C-02562813152B}"/>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60" name="Text Box 25">
          <a:extLst>
            <a:ext uri="{FF2B5EF4-FFF2-40B4-BE49-F238E27FC236}">
              <a16:creationId xmlns:a16="http://schemas.microsoft.com/office/drawing/2014/main" id="{5931A48D-F9D0-4415-90B5-24AFC554B56F}"/>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61" name="Text Box 26">
          <a:extLst>
            <a:ext uri="{FF2B5EF4-FFF2-40B4-BE49-F238E27FC236}">
              <a16:creationId xmlns:a16="http://schemas.microsoft.com/office/drawing/2014/main" id="{594A0EEC-344E-4B48-8BF4-F8CC4A6F80DD}"/>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3662" name="Text Box 4">
          <a:extLst>
            <a:ext uri="{FF2B5EF4-FFF2-40B4-BE49-F238E27FC236}">
              <a16:creationId xmlns:a16="http://schemas.microsoft.com/office/drawing/2014/main" id="{075D2D2E-9EEC-4563-BB1A-5E5EE0AD6BED}"/>
            </a:ext>
          </a:extLst>
        </xdr:cNvPr>
        <xdr:cNvSpPr txBox="1">
          <a:spLocks noChangeArrowheads="1"/>
        </xdr:cNvSpPr>
      </xdr:nvSpPr>
      <xdr:spPr bwMode="auto">
        <a:xfrm>
          <a:off x="6553200" y="19564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63" name="Text Box 3">
          <a:extLst>
            <a:ext uri="{FF2B5EF4-FFF2-40B4-BE49-F238E27FC236}">
              <a16:creationId xmlns:a16="http://schemas.microsoft.com/office/drawing/2014/main" id="{32437893-250F-4B5F-878B-7184B4FF9D9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64" name="Text Box 4">
          <a:extLst>
            <a:ext uri="{FF2B5EF4-FFF2-40B4-BE49-F238E27FC236}">
              <a16:creationId xmlns:a16="http://schemas.microsoft.com/office/drawing/2014/main" id="{99B2D975-6659-4387-A2B2-DA97819CC62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65" name="Text Box 3">
          <a:extLst>
            <a:ext uri="{FF2B5EF4-FFF2-40B4-BE49-F238E27FC236}">
              <a16:creationId xmlns:a16="http://schemas.microsoft.com/office/drawing/2014/main" id="{55556587-3E9D-471E-B054-02333F26B6A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66" name="Text Box 25">
          <a:extLst>
            <a:ext uri="{FF2B5EF4-FFF2-40B4-BE49-F238E27FC236}">
              <a16:creationId xmlns:a16="http://schemas.microsoft.com/office/drawing/2014/main" id="{4053A0B7-B653-4DE3-865F-2E417CE740E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67" name="Text Box 26">
          <a:extLst>
            <a:ext uri="{FF2B5EF4-FFF2-40B4-BE49-F238E27FC236}">
              <a16:creationId xmlns:a16="http://schemas.microsoft.com/office/drawing/2014/main" id="{CD21603F-AD3F-44F2-91A6-E1B8A2914B6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68" name="Text Box 4">
          <a:extLst>
            <a:ext uri="{FF2B5EF4-FFF2-40B4-BE49-F238E27FC236}">
              <a16:creationId xmlns:a16="http://schemas.microsoft.com/office/drawing/2014/main" id="{23FA6DA7-6F57-4E62-9CD7-9A94B266E57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69" name="Text Box 3">
          <a:extLst>
            <a:ext uri="{FF2B5EF4-FFF2-40B4-BE49-F238E27FC236}">
              <a16:creationId xmlns:a16="http://schemas.microsoft.com/office/drawing/2014/main" id="{B8578751-74E7-4AAB-B479-F4CA731B163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0" name="Text Box 4">
          <a:extLst>
            <a:ext uri="{FF2B5EF4-FFF2-40B4-BE49-F238E27FC236}">
              <a16:creationId xmlns:a16="http://schemas.microsoft.com/office/drawing/2014/main" id="{51E50889-38F9-47D6-861C-AFE98073218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1" name="Text Box 3">
          <a:extLst>
            <a:ext uri="{FF2B5EF4-FFF2-40B4-BE49-F238E27FC236}">
              <a16:creationId xmlns:a16="http://schemas.microsoft.com/office/drawing/2014/main" id="{47377594-086E-4674-BA6E-BEB854583A9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2" name="Text Box 25">
          <a:extLst>
            <a:ext uri="{FF2B5EF4-FFF2-40B4-BE49-F238E27FC236}">
              <a16:creationId xmlns:a16="http://schemas.microsoft.com/office/drawing/2014/main" id="{5FAD5372-EA7B-41B8-B3F4-BD87671841F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3" name="Text Box 26">
          <a:extLst>
            <a:ext uri="{FF2B5EF4-FFF2-40B4-BE49-F238E27FC236}">
              <a16:creationId xmlns:a16="http://schemas.microsoft.com/office/drawing/2014/main" id="{A2A45723-B9A3-47C8-94CD-9FC1CB39E13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4" name="Text Box 4">
          <a:extLst>
            <a:ext uri="{FF2B5EF4-FFF2-40B4-BE49-F238E27FC236}">
              <a16:creationId xmlns:a16="http://schemas.microsoft.com/office/drawing/2014/main" id="{8DD01A6D-3B64-490A-A33F-76DDC1E11E1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5" name="Text Box 3">
          <a:extLst>
            <a:ext uri="{FF2B5EF4-FFF2-40B4-BE49-F238E27FC236}">
              <a16:creationId xmlns:a16="http://schemas.microsoft.com/office/drawing/2014/main" id="{8BD33995-0662-4B31-81D2-6A41190F6A6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6" name="Text Box 4">
          <a:extLst>
            <a:ext uri="{FF2B5EF4-FFF2-40B4-BE49-F238E27FC236}">
              <a16:creationId xmlns:a16="http://schemas.microsoft.com/office/drawing/2014/main" id="{6FA49D24-ECDB-4DA6-A973-CB4D5AEEB4F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7" name="Text Box 3">
          <a:extLst>
            <a:ext uri="{FF2B5EF4-FFF2-40B4-BE49-F238E27FC236}">
              <a16:creationId xmlns:a16="http://schemas.microsoft.com/office/drawing/2014/main" id="{F3D796FB-B4E8-4E5A-B146-F4BB0F11482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8" name="Text Box 25">
          <a:extLst>
            <a:ext uri="{FF2B5EF4-FFF2-40B4-BE49-F238E27FC236}">
              <a16:creationId xmlns:a16="http://schemas.microsoft.com/office/drawing/2014/main" id="{ECAE1324-7673-44BF-BCCD-ACDC9B67FED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79" name="Text Box 26">
          <a:extLst>
            <a:ext uri="{FF2B5EF4-FFF2-40B4-BE49-F238E27FC236}">
              <a16:creationId xmlns:a16="http://schemas.microsoft.com/office/drawing/2014/main" id="{04EAFC40-9261-470B-938B-67B1870D561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0" name="Text Box 4">
          <a:extLst>
            <a:ext uri="{FF2B5EF4-FFF2-40B4-BE49-F238E27FC236}">
              <a16:creationId xmlns:a16="http://schemas.microsoft.com/office/drawing/2014/main" id="{0CD6812F-5389-412A-839C-1211F9F9702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1" name="Text Box 3">
          <a:extLst>
            <a:ext uri="{FF2B5EF4-FFF2-40B4-BE49-F238E27FC236}">
              <a16:creationId xmlns:a16="http://schemas.microsoft.com/office/drawing/2014/main" id="{D2DB4178-5E20-47F5-B5E7-ACB637EA552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2" name="Text Box 4">
          <a:extLst>
            <a:ext uri="{FF2B5EF4-FFF2-40B4-BE49-F238E27FC236}">
              <a16:creationId xmlns:a16="http://schemas.microsoft.com/office/drawing/2014/main" id="{9DB45675-1920-47C8-8626-D3E93868BEF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3" name="Text Box 3">
          <a:extLst>
            <a:ext uri="{FF2B5EF4-FFF2-40B4-BE49-F238E27FC236}">
              <a16:creationId xmlns:a16="http://schemas.microsoft.com/office/drawing/2014/main" id="{FA360E62-6103-42CC-8DF3-DBB5AC27909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4" name="Text Box 25">
          <a:extLst>
            <a:ext uri="{FF2B5EF4-FFF2-40B4-BE49-F238E27FC236}">
              <a16:creationId xmlns:a16="http://schemas.microsoft.com/office/drawing/2014/main" id="{62521090-AA62-4D84-AB5E-A250A92FF06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5" name="Text Box 26">
          <a:extLst>
            <a:ext uri="{FF2B5EF4-FFF2-40B4-BE49-F238E27FC236}">
              <a16:creationId xmlns:a16="http://schemas.microsoft.com/office/drawing/2014/main" id="{EE103F53-B060-406E-AC08-3C8917427EE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6" name="Text Box 4">
          <a:extLst>
            <a:ext uri="{FF2B5EF4-FFF2-40B4-BE49-F238E27FC236}">
              <a16:creationId xmlns:a16="http://schemas.microsoft.com/office/drawing/2014/main" id="{B37A195D-8259-489D-80F3-35A012B2D30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7" name="Text Box 3">
          <a:extLst>
            <a:ext uri="{FF2B5EF4-FFF2-40B4-BE49-F238E27FC236}">
              <a16:creationId xmlns:a16="http://schemas.microsoft.com/office/drawing/2014/main" id="{6D8EF393-ECA0-4BE6-B3C8-E1A9D829F8B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8" name="Text Box 4">
          <a:extLst>
            <a:ext uri="{FF2B5EF4-FFF2-40B4-BE49-F238E27FC236}">
              <a16:creationId xmlns:a16="http://schemas.microsoft.com/office/drawing/2014/main" id="{90EB295D-ACDD-47FE-9BF0-B0E9436F932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89" name="Text Box 3">
          <a:extLst>
            <a:ext uri="{FF2B5EF4-FFF2-40B4-BE49-F238E27FC236}">
              <a16:creationId xmlns:a16="http://schemas.microsoft.com/office/drawing/2014/main" id="{4C40CE02-7852-4FA0-A86D-239BBF2159F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90" name="Text Box 25">
          <a:extLst>
            <a:ext uri="{FF2B5EF4-FFF2-40B4-BE49-F238E27FC236}">
              <a16:creationId xmlns:a16="http://schemas.microsoft.com/office/drawing/2014/main" id="{D74B76F3-2921-42E7-B334-0DB5A31FA89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91" name="Text Box 26">
          <a:extLst>
            <a:ext uri="{FF2B5EF4-FFF2-40B4-BE49-F238E27FC236}">
              <a16:creationId xmlns:a16="http://schemas.microsoft.com/office/drawing/2014/main" id="{B77BC434-92AE-4085-BB15-2E272C45E46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92" name="Text Box 4">
          <a:extLst>
            <a:ext uri="{FF2B5EF4-FFF2-40B4-BE49-F238E27FC236}">
              <a16:creationId xmlns:a16="http://schemas.microsoft.com/office/drawing/2014/main" id="{704D367C-E549-4163-BF21-E5721792A07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93" name="Text Box 3">
          <a:extLst>
            <a:ext uri="{FF2B5EF4-FFF2-40B4-BE49-F238E27FC236}">
              <a16:creationId xmlns:a16="http://schemas.microsoft.com/office/drawing/2014/main" id="{2CF2321C-E7E5-4B12-AF42-9256B14E7A1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94" name="Text Box 4">
          <a:extLst>
            <a:ext uri="{FF2B5EF4-FFF2-40B4-BE49-F238E27FC236}">
              <a16:creationId xmlns:a16="http://schemas.microsoft.com/office/drawing/2014/main" id="{293293A0-D381-461E-B8D7-285B18919D5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95" name="Text Box 3">
          <a:extLst>
            <a:ext uri="{FF2B5EF4-FFF2-40B4-BE49-F238E27FC236}">
              <a16:creationId xmlns:a16="http://schemas.microsoft.com/office/drawing/2014/main" id="{7DF81663-D7C1-4B20-A189-4CB2E28C173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96" name="Text Box 25">
          <a:extLst>
            <a:ext uri="{FF2B5EF4-FFF2-40B4-BE49-F238E27FC236}">
              <a16:creationId xmlns:a16="http://schemas.microsoft.com/office/drawing/2014/main" id="{16222B53-4002-45A3-ACE8-C40C4CDD4AE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97" name="Text Box 26">
          <a:extLst>
            <a:ext uri="{FF2B5EF4-FFF2-40B4-BE49-F238E27FC236}">
              <a16:creationId xmlns:a16="http://schemas.microsoft.com/office/drawing/2014/main" id="{18E47CA8-1454-4D0B-B3C7-4C3278E46DF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698" name="Text Box 4">
          <a:extLst>
            <a:ext uri="{FF2B5EF4-FFF2-40B4-BE49-F238E27FC236}">
              <a16:creationId xmlns:a16="http://schemas.microsoft.com/office/drawing/2014/main" id="{E7A73B5A-8129-4620-A207-BC3B09DB4CA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699" name="Text Box 3">
          <a:extLst>
            <a:ext uri="{FF2B5EF4-FFF2-40B4-BE49-F238E27FC236}">
              <a16:creationId xmlns:a16="http://schemas.microsoft.com/office/drawing/2014/main" id="{C4800AD2-77BB-4722-9C00-4EBD711356F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0" name="Text Box 4">
          <a:extLst>
            <a:ext uri="{FF2B5EF4-FFF2-40B4-BE49-F238E27FC236}">
              <a16:creationId xmlns:a16="http://schemas.microsoft.com/office/drawing/2014/main" id="{22124CDE-253C-4523-9A55-7AD5D2A0E9A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1" name="Text Box 3">
          <a:extLst>
            <a:ext uri="{FF2B5EF4-FFF2-40B4-BE49-F238E27FC236}">
              <a16:creationId xmlns:a16="http://schemas.microsoft.com/office/drawing/2014/main" id="{55C826E0-1F12-4118-B62E-57C8671164A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2" name="Text Box 25">
          <a:extLst>
            <a:ext uri="{FF2B5EF4-FFF2-40B4-BE49-F238E27FC236}">
              <a16:creationId xmlns:a16="http://schemas.microsoft.com/office/drawing/2014/main" id="{245802FA-9D51-44A8-BC8D-5062DAD4CC1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3" name="Text Box 26">
          <a:extLst>
            <a:ext uri="{FF2B5EF4-FFF2-40B4-BE49-F238E27FC236}">
              <a16:creationId xmlns:a16="http://schemas.microsoft.com/office/drawing/2014/main" id="{F6E52DBF-A593-4EE3-AAA6-ADA940F25A2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4" name="Text Box 4">
          <a:extLst>
            <a:ext uri="{FF2B5EF4-FFF2-40B4-BE49-F238E27FC236}">
              <a16:creationId xmlns:a16="http://schemas.microsoft.com/office/drawing/2014/main" id="{BD9BA9C7-B009-4D3C-93FF-62438B06E4A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5" name="Text Box 3">
          <a:extLst>
            <a:ext uri="{FF2B5EF4-FFF2-40B4-BE49-F238E27FC236}">
              <a16:creationId xmlns:a16="http://schemas.microsoft.com/office/drawing/2014/main" id="{FA6FDD55-D063-4497-8528-326F3485CED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6" name="Text Box 4">
          <a:extLst>
            <a:ext uri="{FF2B5EF4-FFF2-40B4-BE49-F238E27FC236}">
              <a16:creationId xmlns:a16="http://schemas.microsoft.com/office/drawing/2014/main" id="{50079896-01C2-4A44-88F9-1DAE1912336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7" name="Text Box 3">
          <a:extLst>
            <a:ext uri="{FF2B5EF4-FFF2-40B4-BE49-F238E27FC236}">
              <a16:creationId xmlns:a16="http://schemas.microsoft.com/office/drawing/2014/main" id="{F89FC696-7760-480A-9614-77821F8C763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8" name="Text Box 25">
          <a:extLst>
            <a:ext uri="{FF2B5EF4-FFF2-40B4-BE49-F238E27FC236}">
              <a16:creationId xmlns:a16="http://schemas.microsoft.com/office/drawing/2014/main" id="{9B6CDFDE-5918-494D-A340-0B9E987722A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09" name="Text Box 26">
          <a:extLst>
            <a:ext uri="{FF2B5EF4-FFF2-40B4-BE49-F238E27FC236}">
              <a16:creationId xmlns:a16="http://schemas.microsoft.com/office/drawing/2014/main" id="{513025AE-C7BD-474D-89C6-68660FE875A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0" name="Text Box 4">
          <a:extLst>
            <a:ext uri="{FF2B5EF4-FFF2-40B4-BE49-F238E27FC236}">
              <a16:creationId xmlns:a16="http://schemas.microsoft.com/office/drawing/2014/main" id="{5E3202C3-09D2-4EF7-8961-A76ACBA82C6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1" name="Text Box 3">
          <a:extLst>
            <a:ext uri="{FF2B5EF4-FFF2-40B4-BE49-F238E27FC236}">
              <a16:creationId xmlns:a16="http://schemas.microsoft.com/office/drawing/2014/main" id="{1E318629-20D8-4117-9076-6966F629E48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2" name="Text Box 4">
          <a:extLst>
            <a:ext uri="{FF2B5EF4-FFF2-40B4-BE49-F238E27FC236}">
              <a16:creationId xmlns:a16="http://schemas.microsoft.com/office/drawing/2014/main" id="{AC4BA173-A18A-4338-A34D-80417102F4B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3" name="Text Box 3">
          <a:extLst>
            <a:ext uri="{FF2B5EF4-FFF2-40B4-BE49-F238E27FC236}">
              <a16:creationId xmlns:a16="http://schemas.microsoft.com/office/drawing/2014/main" id="{C7FD0161-57B4-42DD-A918-882F1251F60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4" name="Text Box 25">
          <a:extLst>
            <a:ext uri="{FF2B5EF4-FFF2-40B4-BE49-F238E27FC236}">
              <a16:creationId xmlns:a16="http://schemas.microsoft.com/office/drawing/2014/main" id="{F0D512AF-7924-4352-9565-B8FA8CE990B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5" name="Text Box 26">
          <a:extLst>
            <a:ext uri="{FF2B5EF4-FFF2-40B4-BE49-F238E27FC236}">
              <a16:creationId xmlns:a16="http://schemas.microsoft.com/office/drawing/2014/main" id="{986BA3CD-3079-410E-B544-3DC776638DE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6" name="Text Box 4">
          <a:extLst>
            <a:ext uri="{FF2B5EF4-FFF2-40B4-BE49-F238E27FC236}">
              <a16:creationId xmlns:a16="http://schemas.microsoft.com/office/drawing/2014/main" id="{937723B7-1228-4CB4-9E05-4504442B5DC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7" name="Text Box 3">
          <a:extLst>
            <a:ext uri="{FF2B5EF4-FFF2-40B4-BE49-F238E27FC236}">
              <a16:creationId xmlns:a16="http://schemas.microsoft.com/office/drawing/2014/main" id="{093EC680-FCF3-4504-A78F-BB709DE6850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8" name="Text Box 4">
          <a:extLst>
            <a:ext uri="{FF2B5EF4-FFF2-40B4-BE49-F238E27FC236}">
              <a16:creationId xmlns:a16="http://schemas.microsoft.com/office/drawing/2014/main" id="{DA8F7A12-5C03-4E8D-AE4B-6AE2545ED26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19" name="Text Box 3">
          <a:extLst>
            <a:ext uri="{FF2B5EF4-FFF2-40B4-BE49-F238E27FC236}">
              <a16:creationId xmlns:a16="http://schemas.microsoft.com/office/drawing/2014/main" id="{0A7DDAAC-59EB-4B14-B616-8F4F5A0EE44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20" name="Text Box 25">
          <a:extLst>
            <a:ext uri="{FF2B5EF4-FFF2-40B4-BE49-F238E27FC236}">
              <a16:creationId xmlns:a16="http://schemas.microsoft.com/office/drawing/2014/main" id="{041EC554-08F6-48D6-B717-C32ADA4B210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21" name="Text Box 26">
          <a:extLst>
            <a:ext uri="{FF2B5EF4-FFF2-40B4-BE49-F238E27FC236}">
              <a16:creationId xmlns:a16="http://schemas.microsoft.com/office/drawing/2014/main" id="{2F9E7BA0-33FC-48A6-8DA6-306F1AC0215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22" name="Text Box 4">
          <a:extLst>
            <a:ext uri="{FF2B5EF4-FFF2-40B4-BE49-F238E27FC236}">
              <a16:creationId xmlns:a16="http://schemas.microsoft.com/office/drawing/2014/main" id="{4C32E753-48D6-4EAC-B2EB-745D0806100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23" name="Text Box 3">
          <a:extLst>
            <a:ext uri="{FF2B5EF4-FFF2-40B4-BE49-F238E27FC236}">
              <a16:creationId xmlns:a16="http://schemas.microsoft.com/office/drawing/2014/main" id="{B350B8DD-38A7-4A6A-ADB3-2A1BD26A060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24" name="Text Box 4">
          <a:extLst>
            <a:ext uri="{FF2B5EF4-FFF2-40B4-BE49-F238E27FC236}">
              <a16:creationId xmlns:a16="http://schemas.microsoft.com/office/drawing/2014/main" id="{D751AE32-4D04-425B-A9AD-0BE4BF9D513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25" name="Text Box 3">
          <a:extLst>
            <a:ext uri="{FF2B5EF4-FFF2-40B4-BE49-F238E27FC236}">
              <a16:creationId xmlns:a16="http://schemas.microsoft.com/office/drawing/2014/main" id="{DF261F5F-7871-4286-814B-96E6CC4AFCD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26" name="Text Box 25">
          <a:extLst>
            <a:ext uri="{FF2B5EF4-FFF2-40B4-BE49-F238E27FC236}">
              <a16:creationId xmlns:a16="http://schemas.microsoft.com/office/drawing/2014/main" id="{3FAE7DC8-8FD5-42DE-9A66-C244746A8FD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27" name="Text Box 26">
          <a:extLst>
            <a:ext uri="{FF2B5EF4-FFF2-40B4-BE49-F238E27FC236}">
              <a16:creationId xmlns:a16="http://schemas.microsoft.com/office/drawing/2014/main" id="{0A3AE689-8C7E-4BCF-99C3-E6E311D2BBD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28" name="Text Box 4">
          <a:extLst>
            <a:ext uri="{FF2B5EF4-FFF2-40B4-BE49-F238E27FC236}">
              <a16:creationId xmlns:a16="http://schemas.microsoft.com/office/drawing/2014/main" id="{BCF5BC48-57A6-4E81-8720-4A73B34F09F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29" name="Text Box 3">
          <a:extLst>
            <a:ext uri="{FF2B5EF4-FFF2-40B4-BE49-F238E27FC236}">
              <a16:creationId xmlns:a16="http://schemas.microsoft.com/office/drawing/2014/main" id="{AD6CC4DF-8978-4CD0-8DDF-78E39FC88DE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0" name="Text Box 4">
          <a:extLst>
            <a:ext uri="{FF2B5EF4-FFF2-40B4-BE49-F238E27FC236}">
              <a16:creationId xmlns:a16="http://schemas.microsoft.com/office/drawing/2014/main" id="{ED14695F-8D71-4520-AF59-DB8010B2767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1" name="Text Box 3">
          <a:extLst>
            <a:ext uri="{FF2B5EF4-FFF2-40B4-BE49-F238E27FC236}">
              <a16:creationId xmlns:a16="http://schemas.microsoft.com/office/drawing/2014/main" id="{7FAB8C30-16FD-4B9D-B739-9953CBAA727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2" name="Text Box 25">
          <a:extLst>
            <a:ext uri="{FF2B5EF4-FFF2-40B4-BE49-F238E27FC236}">
              <a16:creationId xmlns:a16="http://schemas.microsoft.com/office/drawing/2014/main" id="{A5B6EAFB-776E-4163-B1ED-F2F26B18310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3" name="Text Box 26">
          <a:extLst>
            <a:ext uri="{FF2B5EF4-FFF2-40B4-BE49-F238E27FC236}">
              <a16:creationId xmlns:a16="http://schemas.microsoft.com/office/drawing/2014/main" id="{55E70B15-1EBF-475A-A59C-2A0EB077C96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4" name="Text Box 4">
          <a:extLst>
            <a:ext uri="{FF2B5EF4-FFF2-40B4-BE49-F238E27FC236}">
              <a16:creationId xmlns:a16="http://schemas.microsoft.com/office/drawing/2014/main" id="{C861EC23-3B9E-4CD6-86FD-695B600AE3B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5" name="Text Box 3">
          <a:extLst>
            <a:ext uri="{FF2B5EF4-FFF2-40B4-BE49-F238E27FC236}">
              <a16:creationId xmlns:a16="http://schemas.microsoft.com/office/drawing/2014/main" id="{5B28003C-A358-4910-8D64-CAE2FE7B16A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6" name="Text Box 4">
          <a:extLst>
            <a:ext uri="{FF2B5EF4-FFF2-40B4-BE49-F238E27FC236}">
              <a16:creationId xmlns:a16="http://schemas.microsoft.com/office/drawing/2014/main" id="{96D9E8CD-260D-4D45-964C-E4FBDB53DB3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7" name="Text Box 3">
          <a:extLst>
            <a:ext uri="{FF2B5EF4-FFF2-40B4-BE49-F238E27FC236}">
              <a16:creationId xmlns:a16="http://schemas.microsoft.com/office/drawing/2014/main" id="{6C1DC43F-F3DE-4F43-B0DE-9208BD10C35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8" name="Text Box 25">
          <a:extLst>
            <a:ext uri="{FF2B5EF4-FFF2-40B4-BE49-F238E27FC236}">
              <a16:creationId xmlns:a16="http://schemas.microsoft.com/office/drawing/2014/main" id="{455DB14F-2CFC-4988-B5B1-D9C06D1397F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39" name="Text Box 26">
          <a:extLst>
            <a:ext uri="{FF2B5EF4-FFF2-40B4-BE49-F238E27FC236}">
              <a16:creationId xmlns:a16="http://schemas.microsoft.com/office/drawing/2014/main" id="{133563BD-6E58-47EE-94AF-68F079C5C4F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40" name="Text Box 4">
          <a:extLst>
            <a:ext uri="{FF2B5EF4-FFF2-40B4-BE49-F238E27FC236}">
              <a16:creationId xmlns:a16="http://schemas.microsoft.com/office/drawing/2014/main" id="{D264480E-5C66-4277-94B4-455DF50B0B4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41" name="Text Box 3">
          <a:extLst>
            <a:ext uri="{FF2B5EF4-FFF2-40B4-BE49-F238E27FC236}">
              <a16:creationId xmlns:a16="http://schemas.microsoft.com/office/drawing/2014/main" id="{95962271-E911-4E9C-8B28-5370874E1B0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42" name="Text Box 4">
          <a:extLst>
            <a:ext uri="{FF2B5EF4-FFF2-40B4-BE49-F238E27FC236}">
              <a16:creationId xmlns:a16="http://schemas.microsoft.com/office/drawing/2014/main" id="{D5C1E7E1-628E-47A7-812C-EDC70124514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43" name="Text Box 3">
          <a:extLst>
            <a:ext uri="{FF2B5EF4-FFF2-40B4-BE49-F238E27FC236}">
              <a16:creationId xmlns:a16="http://schemas.microsoft.com/office/drawing/2014/main" id="{8037048C-1137-4810-AC44-EFF9D2347B6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44" name="Text Box 25">
          <a:extLst>
            <a:ext uri="{FF2B5EF4-FFF2-40B4-BE49-F238E27FC236}">
              <a16:creationId xmlns:a16="http://schemas.microsoft.com/office/drawing/2014/main" id="{63581B17-84A2-4FF5-A6F1-5466E7D619A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45" name="Text Box 26">
          <a:extLst>
            <a:ext uri="{FF2B5EF4-FFF2-40B4-BE49-F238E27FC236}">
              <a16:creationId xmlns:a16="http://schemas.microsoft.com/office/drawing/2014/main" id="{ADF75A36-FF70-48F0-AE0A-5CF47091E59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46" name="Text Box 4">
          <a:extLst>
            <a:ext uri="{FF2B5EF4-FFF2-40B4-BE49-F238E27FC236}">
              <a16:creationId xmlns:a16="http://schemas.microsoft.com/office/drawing/2014/main" id="{E46E40D3-78D8-440D-AB39-848016ADE5E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47" name="Text Box 3">
          <a:extLst>
            <a:ext uri="{FF2B5EF4-FFF2-40B4-BE49-F238E27FC236}">
              <a16:creationId xmlns:a16="http://schemas.microsoft.com/office/drawing/2014/main" id="{0E33245D-C50C-454B-9CA3-DA0B79F89AF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48" name="Text Box 4">
          <a:extLst>
            <a:ext uri="{FF2B5EF4-FFF2-40B4-BE49-F238E27FC236}">
              <a16:creationId xmlns:a16="http://schemas.microsoft.com/office/drawing/2014/main" id="{8B3FB8A2-B781-40CE-B99E-1EA59B07FE3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49" name="Text Box 3">
          <a:extLst>
            <a:ext uri="{FF2B5EF4-FFF2-40B4-BE49-F238E27FC236}">
              <a16:creationId xmlns:a16="http://schemas.microsoft.com/office/drawing/2014/main" id="{A884E572-F769-4ADE-8141-B81979E8EC2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0" name="Text Box 25">
          <a:extLst>
            <a:ext uri="{FF2B5EF4-FFF2-40B4-BE49-F238E27FC236}">
              <a16:creationId xmlns:a16="http://schemas.microsoft.com/office/drawing/2014/main" id="{DC7ED9F4-FF10-429E-AE94-E906E9EF404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1" name="Text Box 26">
          <a:extLst>
            <a:ext uri="{FF2B5EF4-FFF2-40B4-BE49-F238E27FC236}">
              <a16:creationId xmlns:a16="http://schemas.microsoft.com/office/drawing/2014/main" id="{B990970F-2C51-4B0E-9EB8-0C39E203AC4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2" name="Text Box 4">
          <a:extLst>
            <a:ext uri="{FF2B5EF4-FFF2-40B4-BE49-F238E27FC236}">
              <a16:creationId xmlns:a16="http://schemas.microsoft.com/office/drawing/2014/main" id="{FC2A4C08-DCA9-4C85-A6A9-388821CCA1C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3" name="Text Box 3">
          <a:extLst>
            <a:ext uri="{FF2B5EF4-FFF2-40B4-BE49-F238E27FC236}">
              <a16:creationId xmlns:a16="http://schemas.microsoft.com/office/drawing/2014/main" id="{E7939539-7E59-4847-937F-C4E769FD6E4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4" name="Text Box 4">
          <a:extLst>
            <a:ext uri="{FF2B5EF4-FFF2-40B4-BE49-F238E27FC236}">
              <a16:creationId xmlns:a16="http://schemas.microsoft.com/office/drawing/2014/main" id="{08A7D2A8-D525-4E94-BB7F-FDE86F7C77B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5" name="Text Box 3">
          <a:extLst>
            <a:ext uri="{FF2B5EF4-FFF2-40B4-BE49-F238E27FC236}">
              <a16:creationId xmlns:a16="http://schemas.microsoft.com/office/drawing/2014/main" id="{D573D5AB-323B-47DC-8A55-2F076352805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6" name="Text Box 25">
          <a:extLst>
            <a:ext uri="{FF2B5EF4-FFF2-40B4-BE49-F238E27FC236}">
              <a16:creationId xmlns:a16="http://schemas.microsoft.com/office/drawing/2014/main" id="{E5BC4A05-1267-4468-9059-DDC5E112044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7" name="Text Box 26">
          <a:extLst>
            <a:ext uri="{FF2B5EF4-FFF2-40B4-BE49-F238E27FC236}">
              <a16:creationId xmlns:a16="http://schemas.microsoft.com/office/drawing/2014/main" id="{DB11769F-CE7B-4070-92AF-4F6E61566D3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8" name="Text Box 4">
          <a:extLst>
            <a:ext uri="{FF2B5EF4-FFF2-40B4-BE49-F238E27FC236}">
              <a16:creationId xmlns:a16="http://schemas.microsoft.com/office/drawing/2014/main" id="{BCC0C3D3-0BA6-46F4-BF42-C7A55B5B808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59" name="Text Box 3">
          <a:extLst>
            <a:ext uri="{FF2B5EF4-FFF2-40B4-BE49-F238E27FC236}">
              <a16:creationId xmlns:a16="http://schemas.microsoft.com/office/drawing/2014/main" id="{8EA792D4-53E1-4321-AC51-3CDFDE691FA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60" name="Text Box 4">
          <a:extLst>
            <a:ext uri="{FF2B5EF4-FFF2-40B4-BE49-F238E27FC236}">
              <a16:creationId xmlns:a16="http://schemas.microsoft.com/office/drawing/2014/main" id="{8A01C63F-7D07-46E1-9B67-286F011C9EA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61" name="Text Box 3">
          <a:extLst>
            <a:ext uri="{FF2B5EF4-FFF2-40B4-BE49-F238E27FC236}">
              <a16:creationId xmlns:a16="http://schemas.microsoft.com/office/drawing/2014/main" id="{E7F17439-5634-4AAD-9E2D-D259C84D77E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62" name="Text Box 25">
          <a:extLst>
            <a:ext uri="{FF2B5EF4-FFF2-40B4-BE49-F238E27FC236}">
              <a16:creationId xmlns:a16="http://schemas.microsoft.com/office/drawing/2014/main" id="{23AF0DF6-5F76-4327-B5B8-6A0F763FCB9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63" name="Text Box 26">
          <a:extLst>
            <a:ext uri="{FF2B5EF4-FFF2-40B4-BE49-F238E27FC236}">
              <a16:creationId xmlns:a16="http://schemas.microsoft.com/office/drawing/2014/main" id="{8F6515F6-FA1E-46C4-9C04-5D2A40D2146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764" name="Text Box 4">
          <a:extLst>
            <a:ext uri="{FF2B5EF4-FFF2-40B4-BE49-F238E27FC236}">
              <a16:creationId xmlns:a16="http://schemas.microsoft.com/office/drawing/2014/main" id="{C888B926-F236-45E4-85F3-F02CA9AB336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65" name="Text Box 3">
          <a:extLst>
            <a:ext uri="{FF2B5EF4-FFF2-40B4-BE49-F238E27FC236}">
              <a16:creationId xmlns:a16="http://schemas.microsoft.com/office/drawing/2014/main" id="{E29758F4-1A0A-4B24-8C42-F93B3D1C977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66" name="Text Box 4">
          <a:extLst>
            <a:ext uri="{FF2B5EF4-FFF2-40B4-BE49-F238E27FC236}">
              <a16:creationId xmlns:a16="http://schemas.microsoft.com/office/drawing/2014/main" id="{C51C9944-A214-49CB-B18C-B7CF01E5510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67" name="Text Box 3">
          <a:extLst>
            <a:ext uri="{FF2B5EF4-FFF2-40B4-BE49-F238E27FC236}">
              <a16:creationId xmlns:a16="http://schemas.microsoft.com/office/drawing/2014/main" id="{5A391A51-2556-4B3A-9C43-F19594FDAA9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68" name="Text Box 25">
          <a:extLst>
            <a:ext uri="{FF2B5EF4-FFF2-40B4-BE49-F238E27FC236}">
              <a16:creationId xmlns:a16="http://schemas.microsoft.com/office/drawing/2014/main" id="{770A9ECF-6364-419A-AAC0-65714B6743E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69" name="Text Box 26">
          <a:extLst>
            <a:ext uri="{FF2B5EF4-FFF2-40B4-BE49-F238E27FC236}">
              <a16:creationId xmlns:a16="http://schemas.microsoft.com/office/drawing/2014/main" id="{751A98E8-11E4-49F8-A2FC-F2845785F21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70" name="Text Box 4">
          <a:extLst>
            <a:ext uri="{FF2B5EF4-FFF2-40B4-BE49-F238E27FC236}">
              <a16:creationId xmlns:a16="http://schemas.microsoft.com/office/drawing/2014/main" id="{50D5CA6E-5971-4774-A091-04F2CAB7113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71" name="Text Box 3">
          <a:extLst>
            <a:ext uri="{FF2B5EF4-FFF2-40B4-BE49-F238E27FC236}">
              <a16:creationId xmlns:a16="http://schemas.microsoft.com/office/drawing/2014/main" id="{1333B44B-90D1-4CE9-8820-0DB736861F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72" name="Text Box 4">
          <a:extLst>
            <a:ext uri="{FF2B5EF4-FFF2-40B4-BE49-F238E27FC236}">
              <a16:creationId xmlns:a16="http://schemas.microsoft.com/office/drawing/2014/main" id="{E2015133-184E-489A-97A3-2D24600ACE9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73" name="Text Box 3">
          <a:extLst>
            <a:ext uri="{FF2B5EF4-FFF2-40B4-BE49-F238E27FC236}">
              <a16:creationId xmlns:a16="http://schemas.microsoft.com/office/drawing/2014/main" id="{814A8CA0-4515-49A3-A417-86785544B32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74" name="Text Box 25">
          <a:extLst>
            <a:ext uri="{FF2B5EF4-FFF2-40B4-BE49-F238E27FC236}">
              <a16:creationId xmlns:a16="http://schemas.microsoft.com/office/drawing/2014/main" id="{63082853-F471-47D5-8DA3-CDDDA0C799D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75" name="Text Box 26">
          <a:extLst>
            <a:ext uri="{FF2B5EF4-FFF2-40B4-BE49-F238E27FC236}">
              <a16:creationId xmlns:a16="http://schemas.microsoft.com/office/drawing/2014/main" id="{4A9414A8-CC1D-415B-991E-A3F7AF22C28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776" name="Text Box 4">
          <a:extLst>
            <a:ext uri="{FF2B5EF4-FFF2-40B4-BE49-F238E27FC236}">
              <a16:creationId xmlns:a16="http://schemas.microsoft.com/office/drawing/2014/main" id="{F4E1ACFB-67C3-4983-BB3B-DA0D74BF6D6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77" name="Text Box 3">
          <a:extLst>
            <a:ext uri="{FF2B5EF4-FFF2-40B4-BE49-F238E27FC236}">
              <a16:creationId xmlns:a16="http://schemas.microsoft.com/office/drawing/2014/main" id="{12FD21A6-0D7E-4DE1-BDDB-E0F8F0BC693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78" name="Text Box 4">
          <a:extLst>
            <a:ext uri="{FF2B5EF4-FFF2-40B4-BE49-F238E27FC236}">
              <a16:creationId xmlns:a16="http://schemas.microsoft.com/office/drawing/2014/main" id="{57F784F0-62AC-4D1A-BC1D-8F0799A3020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79" name="Text Box 3">
          <a:extLst>
            <a:ext uri="{FF2B5EF4-FFF2-40B4-BE49-F238E27FC236}">
              <a16:creationId xmlns:a16="http://schemas.microsoft.com/office/drawing/2014/main" id="{F00554CF-C666-4CEF-8D3F-EC99DA5AA93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80" name="Text Box 25">
          <a:extLst>
            <a:ext uri="{FF2B5EF4-FFF2-40B4-BE49-F238E27FC236}">
              <a16:creationId xmlns:a16="http://schemas.microsoft.com/office/drawing/2014/main" id="{F7D9830D-2A52-40DB-8EFA-F03BEA8D29C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81" name="Text Box 26">
          <a:extLst>
            <a:ext uri="{FF2B5EF4-FFF2-40B4-BE49-F238E27FC236}">
              <a16:creationId xmlns:a16="http://schemas.microsoft.com/office/drawing/2014/main" id="{FF2AD68D-B9A7-4ECD-A355-6597AF243E4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82" name="Text Box 4">
          <a:extLst>
            <a:ext uri="{FF2B5EF4-FFF2-40B4-BE49-F238E27FC236}">
              <a16:creationId xmlns:a16="http://schemas.microsoft.com/office/drawing/2014/main" id="{C3522880-CDB7-42A1-9B5E-5B6E10173E3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83" name="Text Box 3">
          <a:extLst>
            <a:ext uri="{FF2B5EF4-FFF2-40B4-BE49-F238E27FC236}">
              <a16:creationId xmlns:a16="http://schemas.microsoft.com/office/drawing/2014/main" id="{784546FC-A041-47A7-B115-CB65809955C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84" name="Text Box 4">
          <a:extLst>
            <a:ext uri="{FF2B5EF4-FFF2-40B4-BE49-F238E27FC236}">
              <a16:creationId xmlns:a16="http://schemas.microsoft.com/office/drawing/2014/main" id="{3522B096-A552-46DB-B2B8-69AF17C3CD9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85" name="Text Box 3">
          <a:extLst>
            <a:ext uri="{FF2B5EF4-FFF2-40B4-BE49-F238E27FC236}">
              <a16:creationId xmlns:a16="http://schemas.microsoft.com/office/drawing/2014/main" id="{3B4D8A21-7602-41E2-AAF5-20E4E745F07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86" name="Text Box 25">
          <a:extLst>
            <a:ext uri="{FF2B5EF4-FFF2-40B4-BE49-F238E27FC236}">
              <a16:creationId xmlns:a16="http://schemas.microsoft.com/office/drawing/2014/main" id="{012A2790-FD96-41E7-B489-A73274CB84B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87" name="Text Box 26">
          <a:extLst>
            <a:ext uri="{FF2B5EF4-FFF2-40B4-BE49-F238E27FC236}">
              <a16:creationId xmlns:a16="http://schemas.microsoft.com/office/drawing/2014/main" id="{8E6272D8-CDC4-4768-BC7D-F3F0024F1EE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788" name="Text Box 4">
          <a:extLst>
            <a:ext uri="{FF2B5EF4-FFF2-40B4-BE49-F238E27FC236}">
              <a16:creationId xmlns:a16="http://schemas.microsoft.com/office/drawing/2014/main" id="{B862DA0B-166B-4A3D-BB55-3956939C279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89" name="Text Box 3">
          <a:extLst>
            <a:ext uri="{FF2B5EF4-FFF2-40B4-BE49-F238E27FC236}">
              <a16:creationId xmlns:a16="http://schemas.microsoft.com/office/drawing/2014/main" id="{8F9F6642-D661-4DB8-A907-02269D29600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0" name="Text Box 4">
          <a:extLst>
            <a:ext uri="{FF2B5EF4-FFF2-40B4-BE49-F238E27FC236}">
              <a16:creationId xmlns:a16="http://schemas.microsoft.com/office/drawing/2014/main" id="{691906C1-F4A2-4CFC-ADAF-B8BDDF33EE2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1" name="Text Box 3">
          <a:extLst>
            <a:ext uri="{FF2B5EF4-FFF2-40B4-BE49-F238E27FC236}">
              <a16:creationId xmlns:a16="http://schemas.microsoft.com/office/drawing/2014/main" id="{40EF2BB2-63EC-450C-983B-D96D5C02865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2" name="Text Box 25">
          <a:extLst>
            <a:ext uri="{FF2B5EF4-FFF2-40B4-BE49-F238E27FC236}">
              <a16:creationId xmlns:a16="http://schemas.microsoft.com/office/drawing/2014/main" id="{DC6FA782-6185-4199-A085-DCB89E56763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3" name="Text Box 26">
          <a:extLst>
            <a:ext uri="{FF2B5EF4-FFF2-40B4-BE49-F238E27FC236}">
              <a16:creationId xmlns:a16="http://schemas.microsoft.com/office/drawing/2014/main" id="{A2C8DC8D-B1C8-48D5-B0C3-A644820D13B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4" name="Text Box 4">
          <a:extLst>
            <a:ext uri="{FF2B5EF4-FFF2-40B4-BE49-F238E27FC236}">
              <a16:creationId xmlns:a16="http://schemas.microsoft.com/office/drawing/2014/main" id="{70FC8935-68F0-4BB2-8AF0-AE4B1B50691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5" name="Text Box 3">
          <a:extLst>
            <a:ext uri="{FF2B5EF4-FFF2-40B4-BE49-F238E27FC236}">
              <a16:creationId xmlns:a16="http://schemas.microsoft.com/office/drawing/2014/main" id="{AEBEFF8F-792E-46B2-A94C-5B2914D032C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6" name="Text Box 4">
          <a:extLst>
            <a:ext uri="{FF2B5EF4-FFF2-40B4-BE49-F238E27FC236}">
              <a16:creationId xmlns:a16="http://schemas.microsoft.com/office/drawing/2014/main" id="{6C9B9AC7-1BD0-4AFD-842A-B013DC566E3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7" name="Text Box 3">
          <a:extLst>
            <a:ext uri="{FF2B5EF4-FFF2-40B4-BE49-F238E27FC236}">
              <a16:creationId xmlns:a16="http://schemas.microsoft.com/office/drawing/2014/main" id="{5CF5CB12-9036-4697-8690-D40B58C90D5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8" name="Text Box 25">
          <a:extLst>
            <a:ext uri="{FF2B5EF4-FFF2-40B4-BE49-F238E27FC236}">
              <a16:creationId xmlns:a16="http://schemas.microsoft.com/office/drawing/2014/main" id="{E268F74E-1173-4613-91B2-EC827A88DD5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799" name="Text Box 26">
          <a:extLst>
            <a:ext uri="{FF2B5EF4-FFF2-40B4-BE49-F238E27FC236}">
              <a16:creationId xmlns:a16="http://schemas.microsoft.com/office/drawing/2014/main" id="{ACFCAB07-E943-4CDC-939D-8D198B70D87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800" name="Text Box 4">
          <a:extLst>
            <a:ext uri="{FF2B5EF4-FFF2-40B4-BE49-F238E27FC236}">
              <a16:creationId xmlns:a16="http://schemas.microsoft.com/office/drawing/2014/main" id="{EE95A622-AA98-4446-894B-F325C5EA171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01" name="Text Box 3">
          <a:extLst>
            <a:ext uri="{FF2B5EF4-FFF2-40B4-BE49-F238E27FC236}">
              <a16:creationId xmlns:a16="http://schemas.microsoft.com/office/drawing/2014/main" id="{0E0E5AC3-EC70-44B5-B641-C7C2EF6497B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02" name="Text Box 4">
          <a:extLst>
            <a:ext uri="{FF2B5EF4-FFF2-40B4-BE49-F238E27FC236}">
              <a16:creationId xmlns:a16="http://schemas.microsoft.com/office/drawing/2014/main" id="{55198CB2-8706-4A36-B501-6928DB19B21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03" name="Text Box 3">
          <a:extLst>
            <a:ext uri="{FF2B5EF4-FFF2-40B4-BE49-F238E27FC236}">
              <a16:creationId xmlns:a16="http://schemas.microsoft.com/office/drawing/2014/main" id="{511B8B1D-4E0E-4DD1-A11D-28165C2FBBE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04" name="Text Box 25">
          <a:extLst>
            <a:ext uri="{FF2B5EF4-FFF2-40B4-BE49-F238E27FC236}">
              <a16:creationId xmlns:a16="http://schemas.microsoft.com/office/drawing/2014/main" id="{4C986500-AC95-4F9D-9F66-F9B775C3E24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05" name="Text Box 26">
          <a:extLst>
            <a:ext uri="{FF2B5EF4-FFF2-40B4-BE49-F238E27FC236}">
              <a16:creationId xmlns:a16="http://schemas.microsoft.com/office/drawing/2014/main" id="{8E4D67F9-8F67-481F-92C4-D379005596E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06" name="Text Box 4">
          <a:extLst>
            <a:ext uri="{FF2B5EF4-FFF2-40B4-BE49-F238E27FC236}">
              <a16:creationId xmlns:a16="http://schemas.microsoft.com/office/drawing/2014/main" id="{7222EC8E-10C7-4D62-8FFF-EF5B09AC423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07" name="Text Box 3">
          <a:extLst>
            <a:ext uri="{FF2B5EF4-FFF2-40B4-BE49-F238E27FC236}">
              <a16:creationId xmlns:a16="http://schemas.microsoft.com/office/drawing/2014/main" id="{458C5E2C-72B1-4509-8785-CA071FC8334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08" name="Text Box 4">
          <a:extLst>
            <a:ext uri="{FF2B5EF4-FFF2-40B4-BE49-F238E27FC236}">
              <a16:creationId xmlns:a16="http://schemas.microsoft.com/office/drawing/2014/main" id="{8867F952-B252-415A-9A3A-2E7DA499A56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09" name="Text Box 3">
          <a:extLst>
            <a:ext uri="{FF2B5EF4-FFF2-40B4-BE49-F238E27FC236}">
              <a16:creationId xmlns:a16="http://schemas.microsoft.com/office/drawing/2014/main" id="{B8EC9BC1-8342-4468-9C72-A207FC87AD0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0" name="Text Box 25">
          <a:extLst>
            <a:ext uri="{FF2B5EF4-FFF2-40B4-BE49-F238E27FC236}">
              <a16:creationId xmlns:a16="http://schemas.microsoft.com/office/drawing/2014/main" id="{0B4EE287-C251-4B6F-863F-D31233DF873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1" name="Text Box 26">
          <a:extLst>
            <a:ext uri="{FF2B5EF4-FFF2-40B4-BE49-F238E27FC236}">
              <a16:creationId xmlns:a16="http://schemas.microsoft.com/office/drawing/2014/main" id="{84176C43-E0C0-4867-88CC-F422535E030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2" name="Text Box 4">
          <a:extLst>
            <a:ext uri="{FF2B5EF4-FFF2-40B4-BE49-F238E27FC236}">
              <a16:creationId xmlns:a16="http://schemas.microsoft.com/office/drawing/2014/main" id="{C8DB05D7-22C2-47B7-8231-99AFE8E21DC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3" name="Text Box 3">
          <a:extLst>
            <a:ext uri="{FF2B5EF4-FFF2-40B4-BE49-F238E27FC236}">
              <a16:creationId xmlns:a16="http://schemas.microsoft.com/office/drawing/2014/main" id="{BA0D8528-43A8-490A-9B34-55DFA6757D8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4" name="Text Box 4">
          <a:extLst>
            <a:ext uri="{FF2B5EF4-FFF2-40B4-BE49-F238E27FC236}">
              <a16:creationId xmlns:a16="http://schemas.microsoft.com/office/drawing/2014/main" id="{E29DB92B-FAD6-41E9-B062-D37FD118698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5" name="Text Box 3">
          <a:extLst>
            <a:ext uri="{FF2B5EF4-FFF2-40B4-BE49-F238E27FC236}">
              <a16:creationId xmlns:a16="http://schemas.microsoft.com/office/drawing/2014/main" id="{AA9F1866-A84D-46C9-AB1D-E5AD73081FD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6" name="Text Box 25">
          <a:extLst>
            <a:ext uri="{FF2B5EF4-FFF2-40B4-BE49-F238E27FC236}">
              <a16:creationId xmlns:a16="http://schemas.microsoft.com/office/drawing/2014/main" id="{152C9E50-36F0-4CC6-A2D1-E8C1D9EF328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7" name="Text Box 26">
          <a:extLst>
            <a:ext uri="{FF2B5EF4-FFF2-40B4-BE49-F238E27FC236}">
              <a16:creationId xmlns:a16="http://schemas.microsoft.com/office/drawing/2014/main" id="{B4CE3B0B-6098-4867-A22F-1FA5B6002A9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8" name="Text Box 4">
          <a:extLst>
            <a:ext uri="{FF2B5EF4-FFF2-40B4-BE49-F238E27FC236}">
              <a16:creationId xmlns:a16="http://schemas.microsoft.com/office/drawing/2014/main" id="{2EFB7547-FC66-4E82-8200-F6D24058DCB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19" name="Text Box 3">
          <a:extLst>
            <a:ext uri="{FF2B5EF4-FFF2-40B4-BE49-F238E27FC236}">
              <a16:creationId xmlns:a16="http://schemas.microsoft.com/office/drawing/2014/main" id="{6A87FEAA-1567-4EEE-9BE5-6FCF7FB504E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20" name="Text Box 4">
          <a:extLst>
            <a:ext uri="{FF2B5EF4-FFF2-40B4-BE49-F238E27FC236}">
              <a16:creationId xmlns:a16="http://schemas.microsoft.com/office/drawing/2014/main" id="{4D63469C-E7DB-41D7-BC65-5D6D2048372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21" name="Text Box 3">
          <a:extLst>
            <a:ext uri="{FF2B5EF4-FFF2-40B4-BE49-F238E27FC236}">
              <a16:creationId xmlns:a16="http://schemas.microsoft.com/office/drawing/2014/main" id="{32F95DFE-848C-4E5A-8779-F6B529D9FF0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22" name="Text Box 25">
          <a:extLst>
            <a:ext uri="{FF2B5EF4-FFF2-40B4-BE49-F238E27FC236}">
              <a16:creationId xmlns:a16="http://schemas.microsoft.com/office/drawing/2014/main" id="{C721F154-3DD9-4DC8-955B-11C26F6EF5D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23" name="Text Box 26">
          <a:extLst>
            <a:ext uri="{FF2B5EF4-FFF2-40B4-BE49-F238E27FC236}">
              <a16:creationId xmlns:a16="http://schemas.microsoft.com/office/drawing/2014/main" id="{C029B445-E626-4AED-A2C1-A773C179D3A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24" name="Text Box 4">
          <a:extLst>
            <a:ext uri="{FF2B5EF4-FFF2-40B4-BE49-F238E27FC236}">
              <a16:creationId xmlns:a16="http://schemas.microsoft.com/office/drawing/2014/main" id="{9EC4BC09-ACB2-4E55-8822-F004272DEEC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25" name="Text Box 3">
          <a:extLst>
            <a:ext uri="{FF2B5EF4-FFF2-40B4-BE49-F238E27FC236}">
              <a16:creationId xmlns:a16="http://schemas.microsoft.com/office/drawing/2014/main" id="{2A7E1DA5-F888-4257-BD2C-15FE4EA24F5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26" name="Text Box 4">
          <a:extLst>
            <a:ext uri="{FF2B5EF4-FFF2-40B4-BE49-F238E27FC236}">
              <a16:creationId xmlns:a16="http://schemas.microsoft.com/office/drawing/2014/main" id="{2B513EB2-AB7D-441D-AE40-A2E2BD8CF6C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27" name="Text Box 3">
          <a:extLst>
            <a:ext uri="{FF2B5EF4-FFF2-40B4-BE49-F238E27FC236}">
              <a16:creationId xmlns:a16="http://schemas.microsoft.com/office/drawing/2014/main" id="{9DFCAA1C-F05E-4C12-8A8F-78D163CB219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28" name="Text Box 25">
          <a:extLst>
            <a:ext uri="{FF2B5EF4-FFF2-40B4-BE49-F238E27FC236}">
              <a16:creationId xmlns:a16="http://schemas.microsoft.com/office/drawing/2014/main" id="{866AA24A-F0A0-42B8-A32F-853D28BA2FB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29" name="Text Box 26">
          <a:extLst>
            <a:ext uri="{FF2B5EF4-FFF2-40B4-BE49-F238E27FC236}">
              <a16:creationId xmlns:a16="http://schemas.microsoft.com/office/drawing/2014/main" id="{E732F2F5-817F-4001-90C6-8C1CF4DCD9B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0" name="Text Box 4">
          <a:extLst>
            <a:ext uri="{FF2B5EF4-FFF2-40B4-BE49-F238E27FC236}">
              <a16:creationId xmlns:a16="http://schemas.microsoft.com/office/drawing/2014/main" id="{B3702228-ADAC-44FE-9AEB-C867DBA510A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1" name="Text Box 3">
          <a:extLst>
            <a:ext uri="{FF2B5EF4-FFF2-40B4-BE49-F238E27FC236}">
              <a16:creationId xmlns:a16="http://schemas.microsoft.com/office/drawing/2014/main" id="{2DE21B38-6497-42CB-B11B-C3769C322D1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2" name="Text Box 4">
          <a:extLst>
            <a:ext uri="{FF2B5EF4-FFF2-40B4-BE49-F238E27FC236}">
              <a16:creationId xmlns:a16="http://schemas.microsoft.com/office/drawing/2014/main" id="{228F7263-66B9-4804-9A80-80719A948FD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3" name="Text Box 3">
          <a:extLst>
            <a:ext uri="{FF2B5EF4-FFF2-40B4-BE49-F238E27FC236}">
              <a16:creationId xmlns:a16="http://schemas.microsoft.com/office/drawing/2014/main" id="{B6BAF7B0-ECD0-4A5B-93FA-C86CB6F7BFE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4" name="Text Box 25">
          <a:extLst>
            <a:ext uri="{FF2B5EF4-FFF2-40B4-BE49-F238E27FC236}">
              <a16:creationId xmlns:a16="http://schemas.microsoft.com/office/drawing/2014/main" id="{6A2B7BA6-8648-4CA7-820B-218A532B09E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5" name="Text Box 26">
          <a:extLst>
            <a:ext uri="{FF2B5EF4-FFF2-40B4-BE49-F238E27FC236}">
              <a16:creationId xmlns:a16="http://schemas.microsoft.com/office/drawing/2014/main" id="{094930A6-806C-44C3-BBAF-48B7DCA7310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6" name="Text Box 4">
          <a:extLst>
            <a:ext uri="{FF2B5EF4-FFF2-40B4-BE49-F238E27FC236}">
              <a16:creationId xmlns:a16="http://schemas.microsoft.com/office/drawing/2014/main" id="{00679A2F-3646-4340-8850-74E0298DD5B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7" name="Text Box 3">
          <a:extLst>
            <a:ext uri="{FF2B5EF4-FFF2-40B4-BE49-F238E27FC236}">
              <a16:creationId xmlns:a16="http://schemas.microsoft.com/office/drawing/2014/main" id="{661BF193-5F06-4748-9295-F9B31002485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8" name="Text Box 4">
          <a:extLst>
            <a:ext uri="{FF2B5EF4-FFF2-40B4-BE49-F238E27FC236}">
              <a16:creationId xmlns:a16="http://schemas.microsoft.com/office/drawing/2014/main" id="{655F5DCB-6898-4F96-ACCF-921BD1B57B7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39" name="Text Box 3">
          <a:extLst>
            <a:ext uri="{FF2B5EF4-FFF2-40B4-BE49-F238E27FC236}">
              <a16:creationId xmlns:a16="http://schemas.microsoft.com/office/drawing/2014/main" id="{C7BB9C46-3D30-49DD-9708-B1838EAD21E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40" name="Text Box 25">
          <a:extLst>
            <a:ext uri="{FF2B5EF4-FFF2-40B4-BE49-F238E27FC236}">
              <a16:creationId xmlns:a16="http://schemas.microsoft.com/office/drawing/2014/main" id="{7A09BB96-9C3A-4206-B182-D171ADE634E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41" name="Text Box 26">
          <a:extLst>
            <a:ext uri="{FF2B5EF4-FFF2-40B4-BE49-F238E27FC236}">
              <a16:creationId xmlns:a16="http://schemas.microsoft.com/office/drawing/2014/main" id="{D66AF286-5E2D-45DF-91A0-4189FBF7F70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42" name="Text Box 4">
          <a:extLst>
            <a:ext uri="{FF2B5EF4-FFF2-40B4-BE49-F238E27FC236}">
              <a16:creationId xmlns:a16="http://schemas.microsoft.com/office/drawing/2014/main" id="{740703DD-8F0C-463E-957D-DA1F482EBDF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43" name="Text Box 3">
          <a:extLst>
            <a:ext uri="{FF2B5EF4-FFF2-40B4-BE49-F238E27FC236}">
              <a16:creationId xmlns:a16="http://schemas.microsoft.com/office/drawing/2014/main" id="{15C206E9-B57E-4FC9-984C-53D71B3031C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44" name="Text Box 4">
          <a:extLst>
            <a:ext uri="{FF2B5EF4-FFF2-40B4-BE49-F238E27FC236}">
              <a16:creationId xmlns:a16="http://schemas.microsoft.com/office/drawing/2014/main" id="{DC81A8D8-BD0E-4A19-885F-5183E5CAA6A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45" name="Text Box 3">
          <a:extLst>
            <a:ext uri="{FF2B5EF4-FFF2-40B4-BE49-F238E27FC236}">
              <a16:creationId xmlns:a16="http://schemas.microsoft.com/office/drawing/2014/main" id="{28BDB6F4-75D7-4C9E-B560-7B666DB7A79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46" name="Text Box 25">
          <a:extLst>
            <a:ext uri="{FF2B5EF4-FFF2-40B4-BE49-F238E27FC236}">
              <a16:creationId xmlns:a16="http://schemas.microsoft.com/office/drawing/2014/main" id="{473F7811-3681-4E81-A673-D843C0EED8F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47" name="Text Box 26">
          <a:extLst>
            <a:ext uri="{FF2B5EF4-FFF2-40B4-BE49-F238E27FC236}">
              <a16:creationId xmlns:a16="http://schemas.microsoft.com/office/drawing/2014/main" id="{B9CC854D-6168-4344-AF8C-E3AD936D5D4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48" name="Text Box 4">
          <a:extLst>
            <a:ext uri="{FF2B5EF4-FFF2-40B4-BE49-F238E27FC236}">
              <a16:creationId xmlns:a16="http://schemas.microsoft.com/office/drawing/2014/main" id="{4E20BA7B-B31F-4728-A276-7E1EFF79679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49" name="Text Box 3">
          <a:extLst>
            <a:ext uri="{FF2B5EF4-FFF2-40B4-BE49-F238E27FC236}">
              <a16:creationId xmlns:a16="http://schemas.microsoft.com/office/drawing/2014/main" id="{B6BE43DA-AC64-49DC-A2DB-E8202CD6F4B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0" name="Text Box 4">
          <a:extLst>
            <a:ext uri="{FF2B5EF4-FFF2-40B4-BE49-F238E27FC236}">
              <a16:creationId xmlns:a16="http://schemas.microsoft.com/office/drawing/2014/main" id="{4284AA50-E6D8-4CAC-ACCD-B56B3CBABCF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1" name="Text Box 3">
          <a:extLst>
            <a:ext uri="{FF2B5EF4-FFF2-40B4-BE49-F238E27FC236}">
              <a16:creationId xmlns:a16="http://schemas.microsoft.com/office/drawing/2014/main" id="{84124A23-62A6-4192-9004-AA4F27C7491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2" name="Text Box 25">
          <a:extLst>
            <a:ext uri="{FF2B5EF4-FFF2-40B4-BE49-F238E27FC236}">
              <a16:creationId xmlns:a16="http://schemas.microsoft.com/office/drawing/2014/main" id="{625C6749-BD73-4A93-877C-0DB43492107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3" name="Text Box 26">
          <a:extLst>
            <a:ext uri="{FF2B5EF4-FFF2-40B4-BE49-F238E27FC236}">
              <a16:creationId xmlns:a16="http://schemas.microsoft.com/office/drawing/2014/main" id="{6253AA33-4BDE-45E8-9ABA-0081C6FA015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4" name="Text Box 4">
          <a:extLst>
            <a:ext uri="{FF2B5EF4-FFF2-40B4-BE49-F238E27FC236}">
              <a16:creationId xmlns:a16="http://schemas.microsoft.com/office/drawing/2014/main" id="{227E4084-5DDA-4AB3-B7F3-D1BA9FA54FF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5" name="Text Box 3">
          <a:extLst>
            <a:ext uri="{FF2B5EF4-FFF2-40B4-BE49-F238E27FC236}">
              <a16:creationId xmlns:a16="http://schemas.microsoft.com/office/drawing/2014/main" id="{242BA914-4AF2-43C2-BE7B-A93B91DA4F9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6" name="Text Box 4">
          <a:extLst>
            <a:ext uri="{FF2B5EF4-FFF2-40B4-BE49-F238E27FC236}">
              <a16:creationId xmlns:a16="http://schemas.microsoft.com/office/drawing/2014/main" id="{07F29080-8D25-4BF5-B307-12EE743E5E4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7" name="Text Box 3">
          <a:extLst>
            <a:ext uri="{FF2B5EF4-FFF2-40B4-BE49-F238E27FC236}">
              <a16:creationId xmlns:a16="http://schemas.microsoft.com/office/drawing/2014/main" id="{120DDCF6-87C2-43D6-A359-14DB8B94D12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8" name="Text Box 25">
          <a:extLst>
            <a:ext uri="{FF2B5EF4-FFF2-40B4-BE49-F238E27FC236}">
              <a16:creationId xmlns:a16="http://schemas.microsoft.com/office/drawing/2014/main" id="{DB7A478B-9DB3-496C-AB63-1CA419D5CFB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59" name="Text Box 26">
          <a:extLst>
            <a:ext uri="{FF2B5EF4-FFF2-40B4-BE49-F238E27FC236}">
              <a16:creationId xmlns:a16="http://schemas.microsoft.com/office/drawing/2014/main" id="{87043EDB-8ED2-4A92-8942-2C3001CE3F3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0" name="Text Box 4">
          <a:extLst>
            <a:ext uri="{FF2B5EF4-FFF2-40B4-BE49-F238E27FC236}">
              <a16:creationId xmlns:a16="http://schemas.microsoft.com/office/drawing/2014/main" id="{3263B14D-2E5E-4067-96DC-BF49288242E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1" name="Text Box 3">
          <a:extLst>
            <a:ext uri="{FF2B5EF4-FFF2-40B4-BE49-F238E27FC236}">
              <a16:creationId xmlns:a16="http://schemas.microsoft.com/office/drawing/2014/main" id="{28FAE3DD-E452-4F4E-9527-98EE209DF98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2" name="Text Box 4">
          <a:extLst>
            <a:ext uri="{FF2B5EF4-FFF2-40B4-BE49-F238E27FC236}">
              <a16:creationId xmlns:a16="http://schemas.microsoft.com/office/drawing/2014/main" id="{ECA244A7-08C8-4575-96F2-0F3D2B7A252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3" name="Text Box 3">
          <a:extLst>
            <a:ext uri="{FF2B5EF4-FFF2-40B4-BE49-F238E27FC236}">
              <a16:creationId xmlns:a16="http://schemas.microsoft.com/office/drawing/2014/main" id="{60337EA4-CB43-42E5-B638-EBCEF927466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4" name="Text Box 25">
          <a:extLst>
            <a:ext uri="{FF2B5EF4-FFF2-40B4-BE49-F238E27FC236}">
              <a16:creationId xmlns:a16="http://schemas.microsoft.com/office/drawing/2014/main" id="{AD75A10C-54FA-48B1-89E4-13E65CEB3DA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5" name="Text Box 26">
          <a:extLst>
            <a:ext uri="{FF2B5EF4-FFF2-40B4-BE49-F238E27FC236}">
              <a16:creationId xmlns:a16="http://schemas.microsoft.com/office/drawing/2014/main" id="{8C7438E9-83A3-4603-B8D0-D07AFA10074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6" name="Text Box 4">
          <a:extLst>
            <a:ext uri="{FF2B5EF4-FFF2-40B4-BE49-F238E27FC236}">
              <a16:creationId xmlns:a16="http://schemas.microsoft.com/office/drawing/2014/main" id="{1D6DBF47-22F2-4310-986B-B8526E03FB2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7" name="Text Box 3">
          <a:extLst>
            <a:ext uri="{FF2B5EF4-FFF2-40B4-BE49-F238E27FC236}">
              <a16:creationId xmlns:a16="http://schemas.microsoft.com/office/drawing/2014/main" id="{C0435EA7-B93F-43CB-903E-516FA75D3A8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8" name="Text Box 4">
          <a:extLst>
            <a:ext uri="{FF2B5EF4-FFF2-40B4-BE49-F238E27FC236}">
              <a16:creationId xmlns:a16="http://schemas.microsoft.com/office/drawing/2014/main" id="{93785461-661A-4E7D-9E06-7265375830C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69" name="Text Box 3">
          <a:extLst>
            <a:ext uri="{FF2B5EF4-FFF2-40B4-BE49-F238E27FC236}">
              <a16:creationId xmlns:a16="http://schemas.microsoft.com/office/drawing/2014/main" id="{C386E782-F605-4D11-B749-4E082EA54ED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70" name="Text Box 25">
          <a:extLst>
            <a:ext uri="{FF2B5EF4-FFF2-40B4-BE49-F238E27FC236}">
              <a16:creationId xmlns:a16="http://schemas.microsoft.com/office/drawing/2014/main" id="{EF2D3692-9EA7-40E6-8329-918AD2CFDDC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71" name="Text Box 26">
          <a:extLst>
            <a:ext uri="{FF2B5EF4-FFF2-40B4-BE49-F238E27FC236}">
              <a16:creationId xmlns:a16="http://schemas.microsoft.com/office/drawing/2014/main" id="{61AB80C5-7BF2-4767-9616-D51A2973C5B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72" name="Text Box 4">
          <a:extLst>
            <a:ext uri="{FF2B5EF4-FFF2-40B4-BE49-F238E27FC236}">
              <a16:creationId xmlns:a16="http://schemas.microsoft.com/office/drawing/2014/main" id="{09498B80-6BF6-485C-B7E9-F15EDE57B9B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73" name="Text Box 3">
          <a:extLst>
            <a:ext uri="{FF2B5EF4-FFF2-40B4-BE49-F238E27FC236}">
              <a16:creationId xmlns:a16="http://schemas.microsoft.com/office/drawing/2014/main" id="{210FAA2B-21CD-404B-B73C-A30EF37C94B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74" name="Text Box 4">
          <a:extLst>
            <a:ext uri="{FF2B5EF4-FFF2-40B4-BE49-F238E27FC236}">
              <a16:creationId xmlns:a16="http://schemas.microsoft.com/office/drawing/2014/main" id="{C244E41E-6A6E-4DAE-B2D3-4B12036B9FB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75" name="Text Box 3">
          <a:extLst>
            <a:ext uri="{FF2B5EF4-FFF2-40B4-BE49-F238E27FC236}">
              <a16:creationId xmlns:a16="http://schemas.microsoft.com/office/drawing/2014/main" id="{D1A65E68-F997-4ACE-9F06-CE4C81C60DB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76" name="Text Box 25">
          <a:extLst>
            <a:ext uri="{FF2B5EF4-FFF2-40B4-BE49-F238E27FC236}">
              <a16:creationId xmlns:a16="http://schemas.microsoft.com/office/drawing/2014/main" id="{2495F46A-B811-48E1-A87B-5A893E69FAF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77" name="Text Box 26">
          <a:extLst>
            <a:ext uri="{FF2B5EF4-FFF2-40B4-BE49-F238E27FC236}">
              <a16:creationId xmlns:a16="http://schemas.microsoft.com/office/drawing/2014/main" id="{65502505-19B6-4947-A426-BBAAE9FAE6F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78" name="Text Box 4">
          <a:extLst>
            <a:ext uri="{FF2B5EF4-FFF2-40B4-BE49-F238E27FC236}">
              <a16:creationId xmlns:a16="http://schemas.microsoft.com/office/drawing/2014/main" id="{12161D65-6C20-4928-BC0A-7FEDB52785B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79" name="Text Box 3">
          <a:extLst>
            <a:ext uri="{FF2B5EF4-FFF2-40B4-BE49-F238E27FC236}">
              <a16:creationId xmlns:a16="http://schemas.microsoft.com/office/drawing/2014/main" id="{E1506B77-6769-4104-8EDE-A41EBBBC67F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0" name="Text Box 4">
          <a:extLst>
            <a:ext uri="{FF2B5EF4-FFF2-40B4-BE49-F238E27FC236}">
              <a16:creationId xmlns:a16="http://schemas.microsoft.com/office/drawing/2014/main" id="{3258073F-A60D-4CBF-A9A8-47F266167DB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1" name="Text Box 3">
          <a:extLst>
            <a:ext uri="{FF2B5EF4-FFF2-40B4-BE49-F238E27FC236}">
              <a16:creationId xmlns:a16="http://schemas.microsoft.com/office/drawing/2014/main" id="{10B55C0F-8045-40DC-BBCC-BC3DF00DE32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2" name="Text Box 25">
          <a:extLst>
            <a:ext uri="{FF2B5EF4-FFF2-40B4-BE49-F238E27FC236}">
              <a16:creationId xmlns:a16="http://schemas.microsoft.com/office/drawing/2014/main" id="{AB369C53-8154-4D75-ADA1-7458665A780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3" name="Text Box 26">
          <a:extLst>
            <a:ext uri="{FF2B5EF4-FFF2-40B4-BE49-F238E27FC236}">
              <a16:creationId xmlns:a16="http://schemas.microsoft.com/office/drawing/2014/main" id="{1F399E3A-B676-4DAC-BCB8-A9D3D65F936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4" name="Text Box 4">
          <a:extLst>
            <a:ext uri="{FF2B5EF4-FFF2-40B4-BE49-F238E27FC236}">
              <a16:creationId xmlns:a16="http://schemas.microsoft.com/office/drawing/2014/main" id="{97A6849F-819F-4E40-8A3E-2F3B7790BB9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5" name="Text Box 3">
          <a:extLst>
            <a:ext uri="{FF2B5EF4-FFF2-40B4-BE49-F238E27FC236}">
              <a16:creationId xmlns:a16="http://schemas.microsoft.com/office/drawing/2014/main" id="{28E9E673-2FE2-4981-9B4A-4A4E32A968D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6" name="Text Box 4">
          <a:extLst>
            <a:ext uri="{FF2B5EF4-FFF2-40B4-BE49-F238E27FC236}">
              <a16:creationId xmlns:a16="http://schemas.microsoft.com/office/drawing/2014/main" id="{BE73D276-71D5-4EF0-B138-46DF40408B3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7" name="Text Box 3">
          <a:extLst>
            <a:ext uri="{FF2B5EF4-FFF2-40B4-BE49-F238E27FC236}">
              <a16:creationId xmlns:a16="http://schemas.microsoft.com/office/drawing/2014/main" id="{C7DF79EA-FE5E-4C4A-A1C4-C2ECCE3E7F1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8" name="Text Box 25">
          <a:extLst>
            <a:ext uri="{FF2B5EF4-FFF2-40B4-BE49-F238E27FC236}">
              <a16:creationId xmlns:a16="http://schemas.microsoft.com/office/drawing/2014/main" id="{2AFE84A2-42D8-4579-A54C-464440E252F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89" name="Text Box 26">
          <a:extLst>
            <a:ext uri="{FF2B5EF4-FFF2-40B4-BE49-F238E27FC236}">
              <a16:creationId xmlns:a16="http://schemas.microsoft.com/office/drawing/2014/main" id="{7976205B-B43A-4147-BF4E-43FF0FE10BA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90" name="Text Box 4">
          <a:extLst>
            <a:ext uri="{FF2B5EF4-FFF2-40B4-BE49-F238E27FC236}">
              <a16:creationId xmlns:a16="http://schemas.microsoft.com/office/drawing/2014/main" id="{741011F7-56DF-4B0E-8C68-977A99E6C9E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91" name="Text Box 3">
          <a:extLst>
            <a:ext uri="{FF2B5EF4-FFF2-40B4-BE49-F238E27FC236}">
              <a16:creationId xmlns:a16="http://schemas.microsoft.com/office/drawing/2014/main" id="{1C9892C6-1FFB-4B27-BBAF-BCD80419D2A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92" name="Text Box 4">
          <a:extLst>
            <a:ext uri="{FF2B5EF4-FFF2-40B4-BE49-F238E27FC236}">
              <a16:creationId xmlns:a16="http://schemas.microsoft.com/office/drawing/2014/main" id="{CE87D73F-1EFE-47C7-A3FB-C6928FE5676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93" name="Text Box 3">
          <a:extLst>
            <a:ext uri="{FF2B5EF4-FFF2-40B4-BE49-F238E27FC236}">
              <a16:creationId xmlns:a16="http://schemas.microsoft.com/office/drawing/2014/main" id="{C656A36B-BBB7-45DE-87AD-15E3C4B8604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94" name="Text Box 25">
          <a:extLst>
            <a:ext uri="{FF2B5EF4-FFF2-40B4-BE49-F238E27FC236}">
              <a16:creationId xmlns:a16="http://schemas.microsoft.com/office/drawing/2014/main" id="{AFCB4824-903E-4A0F-8F43-FFC7A6C786B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95" name="Text Box 26">
          <a:extLst>
            <a:ext uri="{FF2B5EF4-FFF2-40B4-BE49-F238E27FC236}">
              <a16:creationId xmlns:a16="http://schemas.microsoft.com/office/drawing/2014/main" id="{A4DED2C5-21A8-4F24-ACF6-3D1674398F8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896" name="Text Box 4">
          <a:extLst>
            <a:ext uri="{FF2B5EF4-FFF2-40B4-BE49-F238E27FC236}">
              <a16:creationId xmlns:a16="http://schemas.microsoft.com/office/drawing/2014/main" id="{9E9446B0-D132-4A24-A913-7878685E867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97" name="Text Box 3">
          <a:extLst>
            <a:ext uri="{FF2B5EF4-FFF2-40B4-BE49-F238E27FC236}">
              <a16:creationId xmlns:a16="http://schemas.microsoft.com/office/drawing/2014/main" id="{BE0554AA-ED3A-463A-8311-BDB72119DC5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98" name="Text Box 4">
          <a:extLst>
            <a:ext uri="{FF2B5EF4-FFF2-40B4-BE49-F238E27FC236}">
              <a16:creationId xmlns:a16="http://schemas.microsoft.com/office/drawing/2014/main" id="{91F02C96-F642-4FDE-BA4E-A592CEE9F9D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899" name="Text Box 3">
          <a:extLst>
            <a:ext uri="{FF2B5EF4-FFF2-40B4-BE49-F238E27FC236}">
              <a16:creationId xmlns:a16="http://schemas.microsoft.com/office/drawing/2014/main" id="{A6C450EF-3E66-40DA-8DBD-2F7599F1294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00" name="Text Box 25">
          <a:extLst>
            <a:ext uri="{FF2B5EF4-FFF2-40B4-BE49-F238E27FC236}">
              <a16:creationId xmlns:a16="http://schemas.microsoft.com/office/drawing/2014/main" id="{45B8B3A8-47D2-47B7-AC6B-EF06F2C2A79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01" name="Text Box 26">
          <a:extLst>
            <a:ext uri="{FF2B5EF4-FFF2-40B4-BE49-F238E27FC236}">
              <a16:creationId xmlns:a16="http://schemas.microsoft.com/office/drawing/2014/main" id="{FCE86EE6-1410-4B82-A236-43A7F619E1E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02" name="Text Box 4">
          <a:extLst>
            <a:ext uri="{FF2B5EF4-FFF2-40B4-BE49-F238E27FC236}">
              <a16:creationId xmlns:a16="http://schemas.microsoft.com/office/drawing/2014/main" id="{7F983A6E-25B3-4A98-96CF-D6E49603DD5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03" name="Text Box 3">
          <a:extLst>
            <a:ext uri="{FF2B5EF4-FFF2-40B4-BE49-F238E27FC236}">
              <a16:creationId xmlns:a16="http://schemas.microsoft.com/office/drawing/2014/main" id="{75703143-0365-4531-935C-F2424478E9A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04" name="Text Box 4">
          <a:extLst>
            <a:ext uri="{FF2B5EF4-FFF2-40B4-BE49-F238E27FC236}">
              <a16:creationId xmlns:a16="http://schemas.microsoft.com/office/drawing/2014/main" id="{5EA18CA5-7D06-473D-9899-89EF38ABC30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05" name="Text Box 3">
          <a:extLst>
            <a:ext uri="{FF2B5EF4-FFF2-40B4-BE49-F238E27FC236}">
              <a16:creationId xmlns:a16="http://schemas.microsoft.com/office/drawing/2014/main" id="{5777ACBD-C464-4AB6-89E8-EC37197295D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06" name="Text Box 25">
          <a:extLst>
            <a:ext uri="{FF2B5EF4-FFF2-40B4-BE49-F238E27FC236}">
              <a16:creationId xmlns:a16="http://schemas.microsoft.com/office/drawing/2014/main" id="{66DAEBA4-B6D1-411F-90DA-821C442D2EE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07" name="Text Box 26">
          <a:extLst>
            <a:ext uri="{FF2B5EF4-FFF2-40B4-BE49-F238E27FC236}">
              <a16:creationId xmlns:a16="http://schemas.microsoft.com/office/drawing/2014/main" id="{C9A246A5-E139-46C1-9A1F-38265B3AA74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08" name="Text Box 4">
          <a:extLst>
            <a:ext uri="{FF2B5EF4-FFF2-40B4-BE49-F238E27FC236}">
              <a16:creationId xmlns:a16="http://schemas.microsoft.com/office/drawing/2014/main" id="{903AE365-EF82-4607-8A0D-D854866D99F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09" name="Text Box 3">
          <a:extLst>
            <a:ext uri="{FF2B5EF4-FFF2-40B4-BE49-F238E27FC236}">
              <a16:creationId xmlns:a16="http://schemas.microsoft.com/office/drawing/2014/main" id="{498909DF-E9E2-4E85-AA29-201609F1145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0" name="Text Box 4">
          <a:extLst>
            <a:ext uri="{FF2B5EF4-FFF2-40B4-BE49-F238E27FC236}">
              <a16:creationId xmlns:a16="http://schemas.microsoft.com/office/drawing/2014/main" id="{E857DA81-DB56-4296-81F7-A8F2198A241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1" name="Text Box 3">
          <a:extLst>
            <a:ext uri="{FF2B5EF4-FFF2-40B4-BE49-F238E27FC236}">
              <a16:creationId xmlns:a16="http://schemas.microsoft.com/office/drawing/2014/main" id="{82E85ED7-EF5B-40ED-991B-81027792D28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2" name="Text Box 25">
          <a:extLst>
            <a:ext uri="{FF2B5EF4-FFF2-40B4-BE49-F238E27FC236}">
              <a16:creationId xmlns:a16="http://schemas.microsoft.com/office/drawing/2014/main" id="{E371C90E-3ABC-4CA8-A04E-AD09EC98D92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3" name="Text Box 26">
          <a:extLst>
            <a:ext uri="{FF2B5EF4-FFF2-40B4-BE49-F238E27FC236}">
              <a16:creationId xmlns:a16="http://schemas.microsoft.com/office/drawing/2014/main" id="{029A477F-11D8-45C4-8D90-C40ACD0F7A0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4" name="Text Box 4">
          <a:extLst>
            <a:ext uri="{FF2B5EF4-FFF2-40B4-BE49-F238E27FC236}">
              <a16:creationId xmlns:a16="http://schemas.microsoft.com/office/drawing/2014/main" id="{EB0281AB-D1B8-47DC-B241-B3E5750E155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5" name="Text Box 3">
          <a:extLst>
            <a:ext uri="{FF2B5EF4-FFF2-40B4-BE49-F238E27FC236}">
              <a16:creationId xmlns:a16="http://schemas.microsoft.com/office/drawing/2014/main" id="{110D4F81-4287-4179-A7B9-F52007A7007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6" name="Text Box 4">
          <a:extLst>
            <a:ext uri="{FF2B5EF4-FFF2-40B4-BE49-F238E27FC236}">
              <a16:creationId xmlns:a16="http://schemas.microsoft.com/office/drawing/2014/main" id="{4E3E86A2-F738-4820-A6CE-B6650DD58F5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7" name="Text Box 3">
          <a:extLst>
            <a:ext uri="{FF2B5EF4-FFF2-40B4-BE49-F238E27FC236}">
              <a16:creationId xmlns:a16="http://schemas.microsoft.com/office/drawing/2014/main" id="{EC3389FC-77F1-49B7-A060-AD71D018CA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8" name="Text Box 25">
          <a:extLst>
            <a:ext uri="{FF2B5EF4-FFF2-40B4-BE49-F238E27FC236}">
              <a16:creationId xmlns:a16="http://schemas.microsoft.com/office/drawing/2014/main" id="{77759396-C074-4794-ADD6-6085C960012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19" name="Text Box 26">
          <a:extLst>
            <a:ext uri="{FF2B5EF4-FFF2-40B4-BE49-F238E27FC236}">
              <a16:creationId xmlns:a16="http://schemas.microsoft.com/office/drawing/2014/main" id="{8AC2012D-FCCE-4130-A26E-00E07CA508D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20" name="Text Box 4">
          <a:extLst>
            <a:ext uri="{FF2B5EF4-FFF2-40B4-BE49-F238E27FC236}">
              <a16:creationId xmlns:a16="http://schemas.microsoft.com/office/drawing/2014/main" id="{80FB40A4-567C-4ED7-85F7-93CD91AB931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21" name="Text Box 3">
          <a:extLst>
            <a:ext uri="{FF2B5EF4-FFF2-40B4-BE49-F238E27FC236}">
              <a16:creationId xmlns:a16="http://schemas.microsoft.com/office/drawing/2014/main" id="{1877E6F3-AF70-4474-841A-64CE0A9903A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22" name="Text Box 4">
          <a:extLst>
            <a:ext uri="{FF2B5EF4-FFF2-40B4-BE49-F238E27FC236}">
              <a16:creationId xmlns:a16="http://schemas.microsoft.com/office/drawing/2014/main" id="{2E86A3C0-74A3-49C7-AA85-4C6BB07BAD9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23" name="Text Box 3">
          <a:extLst>
            <a:ext uri="{FF2B5EF4-FFF2-40B4-BE49-F238E27FC236}">
              <a16:creationId xmlns:a16="http://schemas.microsoft.com/office/drawing/2014/main" id="{2BDF30D5-1E9C-408A-90A0-901D3D406BC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24" name="Text Box 25">
          <a:extLst>
            <a:ext uri="{FF2B5EF4-FFF2-40B4-BE49-F238E27FC236}">
              <a16:creationId xmlns:a16="http://schemas.microsoft.com/office/drawing/2014/main" id="{FD0E051A-90E5-440D-BBF7-6E57724F83A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25" name="Text Box 26">
          <a:extLst>
            <a:ext uri="{FF2B5EF4-FFF2-40B4-BE49-F238E27FC236}">
              <a16:creationId xmlns:a16="http://schemas.microsoft.com/office/drawing/2014/main" id="{15D9CA7E-10C2-4EFE-A0B6-314FC4A119F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26" name="Text Box 4">
          <a:extLst>
            <a:ext uri="{FF2B5EF4-FFF2-40B4-BE49-F238E27FC236}">
              <a16:creationId xmlns:a16="http://schemas.microsoft.com/office/drawing/2014/main" id="{D822D7A5-252E-4AF2-A78A-8F2A877B2C4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27" name="Text Box 3">
          <a:extLst>
            <a:ext uri="{FF2B5EF4-FFF2-40B4-BE49-F238E27FC236}">
              <a16:creationId xmlns:a16="http://schemas.microsoft.com/office/drawing/2014/main" id="{B4E8FD9D-5162-486F-8AF2-BA117767775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28" name="Text Box 4">
          <a:extLst>
            <a:ext uri="{FF2B5EF4-FFF2-40B4-BE49-F238E27FC236}">
              <a16:creationId xmlns:a16="http://schemas.microsoft.com/office/drawing/2014/main" id="{08ECFE50-7FF6-4C10-B457-AC8448BAD7A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29" name="Text Box 3">
          <a:extLst>
            <a:ext uri="{FF2B5EF4-FFF2-40B4-BE49-F238E27FC236}">
              <a16:creationId xmlns:a16="http://schemas.microsoft.com/office/drawing/2014/main" id="{31D16C00-E752-4720-9E3E-C2A35F533FF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30" name="Text Box 25">
          <a:extLst>
            <a:ext uri="{FF2B5EF4-FFF2-40B4-BE49-F238E27FC236}">
              <a16:creationId xmlns:a16="http://schemas.microsoft.com/office/drawing/2014/main" id="{851656D9-2EDE-4636-811C-002D6CB5EAC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31" name="Text Box 26">
          <a:extLst>
            <a:ext uri="{FF2B5EF4-FFF2-40B4-BE49-F238E27FC236}">
              <a16:creationId xmlns:a16="http://schemas.microsoft.com/office/drawing/2014/main" id="{924D5940-14B0-4A7B-8134-FEA06BFDF44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32" name="Text Box 4">
          <a:extLst>
            <a:ext uri="{FF2B5EF4-FFF2-40B4-BE49-F238E27FC236}">
              <a16:creationId xmlns:a16="http://schemas.microsoft.com/office/drawing/2014/main" id="{8F69177F-A6CD-4CBD-ADA0-76C17D40C65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33" name="Text Box 3">
          <a:extLst>
            <a:ext uri="{FF2B5EF4-FFF2-40B4-BE49-F238E27FC236}">
              <a16:creationId xmlns:a16="http://schemas.microsoft.com/office/drawing/2014/main" id="{0247E1F9-7538-4608-9A2E-2A664B5F076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34" name="Text Box 4">
          <a:extLst>
            <a:ext uri="{FF2B5EF4-FFF2-40B4-BE49-F238E27FC236}">
              <a16:creationId xmlns:a16="http://schemas.microsoft.com/office/drawing/2014/main" id="{EB44C57B-EF06-40F1-A8F0-43A79F13309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35" name="Text Box 3">
          <a:extLst>
            <a:ext uri="{FF2B5EF4-FFF2-40B4-BE49-F238E27FC236}">
              <a16:creationId xmlns:a16="http://schemas.microsoft.com/office/drawing/2014/main" id="{41526815-24C7-42D3-A7F3-705937554E0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36" name="Text Box 25">
          <a:extLst>
            <a:ext uri="{FF2B5EF4-FFF2-40B4-BE49-F238E27FC236}">
              <a16:creationId xmlns:a16="http://schemas.microsoft.com/office/drawing/2014/main" id="{485A769E-58A8-485D-8289-23B3E75143F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37" name="Text Box 26">
          <a:extLst>
            <a:ext uri="{FF2B5EF4-FFF2-40B4-BE49-F238E27FC236}">
              <a16:creationId xmlns:a16="http://schemas.microsoft.com/office/drawing/2014/main" id="{B3628017-5B5D-4D72-8133-543EDC43A52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38" name="Text Box 4">
          <a:extLst>
            <a:ext uri="{FF2B5EF4-FFF2-40B4-BE49-F238E27FC236}">
              <a16:creationId xmlns:a16="http://schemas.microsoft.com/office/drawing/2014/main" id="{7CE48A2E-369D-4419-9707-299051CF363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39" name="Text Box 3">
          <a:extLst>
            <a:ext uri="{FF2B5EF4-FFF2-40B4-BE49-F238E27FC236}">
              <a16:creationId xmlns:a16="http://schemas.microsoft.com/office/drawing/2014/main" id="{0E7886AA-A2E7-4CDD-AFAD-38CB8038087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40" name="Text Box 4">
          <a:extLst>
            <a:ext uri="{FF2B5EF4-FFF2-40B4-BE49-F238E27FC236}">
              <a16:creationId xmlns:a16="http://schemas.microsoft.com/office/drawing/2014/main" id="{4DFC94C9-070B-44F7-8BD0-3652C640C31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41" name="Text Box 3">
          <a:extLst>
            <a:ext uri="{FF2B5EF4-FFF2-40B4-BE49-F238E27FC236}">
              <a16:creationId xmlns:a16="http://schemas.microsoft.com/office/drawing/2014/main" id="{52814E3E-A618-4855-8C37-14770491089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42" name="Text Box 25">
          <a:extLst>
            <a:ext uri="{FF2B5EF4-FFF2-40B4-BE49-F238E27FC236}">
              <a16:creationId xmlns:a16="http://schemas.microsoft.com/office/drawing/2014/main" id="{E519D2AE-9477-4602-921C-B4CA047CE0B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43" name="Text Box 26">
          <a:extLst>
            <a:ext uri="{FF2B5EF4-FFF2-40B4-BE49-F238E27FC236}">
              <a16:creationId xmlns:a16="http://schemas.microsoft.com/office/drawing/2014/main" id="{BB7716F9-6B37-45E3-83EC-2C9FB09C547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3944" name="Text Box 4">
          <a:extLst>
            <a:ext uri="{FF2B5EF4-FFF2-40B4-BE49-F238E27FC236}">
              <a16:creationId xmlns:a16="http://schemas.microsoft.com/office/drawing/2014/main" id="{664F31B3-3065-4564-9212-8D4F59DF126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45" name="Text Box 3">
          <a:extLst>
            <a:ext uri="{FF2B5EF4-FFF2-40B4-BE49-F238E27FC236}">
              <a16:creationId xmlns:a16="http://schemas.microsoft.com/office/drawing/2014/main" id="{38531007-64A7-4102-AA37-8372242CEC6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46" name="Text Box 4">
          <a:extLst>
            <a:ext uri="{FF2B5EF4-FFF2-40B4-BE49-F238E27FC236}">
              <a16:creationId xmlns:a16="http://schemas.microsoft.com/office/drawing/2014/main" id="{EF648F51-27B8-4E2A-94DC-61C9FAA78DA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47" name="Text Box 3">
          <a:extLst>
            <a:ext uri="{FF2B5EF4-FFF2-40B4-BE49-F238E27FC236}">
              <a16:creationId xmlns:a16="http://schemas.microsoft.com/office/drawing/2014/main" id="{0449F7B5-2214-4CBF-8024-275B02EF9A8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48" name="Text Box 25">
          <a:extLst>
            <a:ext uri="{FF2B5EF4-FFF2-40B4-BE49-F238E27FC236}">
              <a16:creationId xmlns:a16="http://schemas.microsoft.com/office/drawing/2014/main" id="{4EC793BA-B303-47E3-83CD-3703114509F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49" name="Text Box 26">
          <a:extLst>
            <a:ext uri="{FF2B5EF4-FFF2-40B4-BE49-F238E27FC236}">
              <a16:creationId xmlns:a16="http://schemas.microsoft.com/office/drawing/2014/main" id="{4F278ABF-E920-4464-8A3D-C07AAB3909D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50" name="Text Box 4">
          <a:extLst>
            <a:ext uri="{FF2B5EF4-FFF2-40B4-BE49-F238E27FC236}">
              <a16:creationId xmlns:a16="http://schemas.microsoft.com/office/drawing/2014/main" id="{AF218EFF-FB6A-44FB-B6AB-A2FD11E056C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51" name="Text Box 3">
          <a:extLst>
            <a:ext uri="{FF2B5EF4-FFF2-40B4-BE49-F238E27FC236}">
              <a16:creationId xmlns:a16="http://schemas.microsoft.com/office/drawing/2014/main" id="{A1A0443B-1B50-481E-8EBB-1F5DE2EF954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52" name="Text Box 4">
          <a:extLst>
            <a:ext uri="{FF2B5EF4-FFF2-40B4-BE49-F238E27FC236}">
              <a16:creationId xmlns:a16="http://schemas.microsoft.com/office/drawing/2014/main" id="{B964C028-EF8A-4F25-B1FE-C729F8A0D1B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53" name="Text Box 3">
          <a:extLst>
            <a:ext uri="{FF2B5EF4-FFF2-40B4-BE49-F238E27FC236}">
              <a16:creationId xmlns:a16="http://schemas.microsoft.com/office/drawing/2014/main" id="{8FE60EC9-CDFE-4186-A158-674A50DB0D5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54" name="Text Box 25">
          <a:extLst>
            <a:ext uri="{FF2B5EF4-FFF2-40B4-BE49-F238E27FC236}">
              <a16:creationId xmlns:a16="http://schemas.microsoft.com/office/drawing/2014/main" id="{54C5D670-21F8-40C2-9109-DC3076FB928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55" name="Text Box 26">
          <a:extLst>
            <a:ext uri="{FF2B5EF4-FFF2-40B4-BE49-F238E27FC236}">
              <a16:creationId xmlns:a16="http://schemas.microsoft.com/office/drawing/2014/main" id="{B70AF08E-975A-4527-821E-8A1FDD9482C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56" name="Text Box 4">
          <a:extLst>
            <a:ext uri="{FF2B5EF4-FFF2-40B4-BE49-F238E27FC236}">
              <a16:creationId xmlns:a16="http://schemas.microsoft.com/office/drawing/2014/main" id="{805D8C25-80D6-4F7F-81CC-67D1B404529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57" name="Text Box 3">
          <a:extLst>
            <a:ext uri="{FF2B5EF4-FFF2-40B4-BE49-F238E27FC236}">
              <a16:creationId xmlns:a16="http://schemas.microsoft.com/office/drawing/2014/main" id="{27B65652-E114-4435-BEA3-E83EDBD0C8E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58" name="Text Box 4">
          <a:extLst>
            <a:ext uri="{FF2B5EF4-FFF2-40B4-BE49-F238E27FC236}">
              <a16:creationId xmlns:a16="http://schemas.microsoft.com/office/drawing/2014/main" id="{EDF370ED-2E32-4867-B4AD-7AC48C13DF4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59" name="Text Box 3">
          <a:extLst>
            <a:ext uri="{FF2B5EF4-FFF2-40B4-BE49-F238E27FC236}">
              <a16:creationId xmlns:a16="http://schemas.microsoft.com/office/drawing/2014/main" id="{DE363710-F30E-44A6-A244-51CA73ED2D3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60" name="Text Box 25">
          <a:extLst>
            <a:ext uri="{FF2B5EF4-FFF2-40B4-BE49-F238E27FC236}">
              <a16:creationId xmlns:a16="http://schemas.microsoft.com/office/drawing/2014/main" id="{AFFF7BCE-5F30-45AC-A64F-0BC78B1E2FA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61" name="Text Box 26">
          <a:extLst>
            <a:ext uri="{FF2B5EF4-FFF2-40B4-BE49-F238E27FC236}">
              <a16:creationId xmlns:a16="http://schemas.microsoft.com/office/drawing/2014/main" id="{EEFFC1EB-77F0-4B55-A091-D43B46F7CE3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62" name="Text Box 4">
          <a:extLst>
            <a:ext uri="{FF2B5EF4-FFF2-40B4-BE49-F238E27FC236}">
              <a16:creationId xmlns:a16="http://schemas.microsoft.com/office/drawing/2014/main" id="{E2B4542A-E8D0-425C-885C-AEACD68B46F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63" name="Text Box 3">
          <a:extLst>
            <a:ext uri="{FF2B5EF4-FFF2-40B4-BE49-F238E27FC236}">
              <a16:creationId xmlns:a16="http://schemas.microsoft.com/office/drawing/2014/main" id="{84C6FAD3-62EC-4948-A9FA-05DE2C547FB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64" name="Text Box 4">
          <a:extLst>
            <a:ext uri="{FF2B5EF4-FFF2-40B4-BE49-F238E27FC236}">
              <a16:creationId xmlns:a16="http://schemas.microsoft.com/office/drawing/2014/main" id="{68AAD01E-FFAD-47E5-9B9F-231FF7166B7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65" name="Text Box 3">
          <a:extLst>
            <a:ext uri="{FF2B5EF4-FFF2-40B4-BE49-F238E27FC236}">
              <a16:creationId xmlns:a16="http://schemas.microsoft.com/office/drawing/2014/main" id="{2E5AC9AE-97F7-4F33-9FF0-3AAD53BE668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66" name="Text Box 25">
          <a:extLst>
            <a:ext uri="{FF2B5EF4-FFF2-40B4-BE49-F238E27FC236}">
              <a16:creationId xmlns:a16="http://schemas.microsoft.com/office/drawing/2014/main" id="{C0B59207-68E4-4E63-ACC2-86CA2C68AD8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67" name="Text Box 26">
          <a:extLst>
            <a:ext uri="{FF2B5EF4-FFF2-40B4-BE49-F238E27FC236}">
              <a16:creationId xmlns:a16="http://schemas.microsoft.com/office/drawing/2014/main" id="{D38220EE-3BC1-498D-B6ED-6EAF9B40E15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68" name="Text Box 4">
          <a:extLst>
            <a:ext uri="{FF2B5EF4-FFF2-40B4-BE49-F238E27FC236}">
              <a16:creationId xmlns:a16="http://schemas.microsoft.com/office/drawing/2014/main" id="{9ED15570-202F-4BAA-BC85-A94BEC8B175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69" name="Text Box 3">
          <a:extLst>
            <a:ext uri="{FF2B5EF4-FFF2-40B4-BE49-F238E27FC236}">
              <a16:creationId xmlns:a16="http://schemas.microsoft.com/office/drawing/2014/main" id="{0D0236E7-6352-4B4E-877C-49CD6F38718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0" name="Text Box 4">
          <a:extLst>
            <a:ext uri="{FF2B5EF4-FFF2-40B4-BE49-F238E27FC236}">
              <a16:creationId xmlns:a16="http://schemas.microsoft.com/office/drawing/2014/main" id="{05F78F8D-8752-4778-8952-E9B33C38C5E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1" name="Text Box 3">
          <a:extLst>
            <a:ext uri="{FF2B5EF4-FFF2-40B4-BE49-F238E27FC236}">
              <a16:creationId xmlns:a16="http://schemas.microsoft.com/office/drawing/2014/main" id="{D343E165-3424-4A64-9F96-8378D2551B5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2" name="Text Box 25">
          <a:extLst>
            <a:ext uri="{FF2B5EF4-FFF2-40B4-BE49-F238E27FC236}">
              <a16:creationId xmlns:a16="http://schemas.microsoft.com/office/drawing/2014/main" id="{217A1081-E20A-4A2F-BE93-F90743FB961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3" name="Text Box 26">
          <a:extLst>
            <a:ext uri="{FF2B5EF4-FFF2-40B4-BE49-F238E27FC236}">
              <a16:creationId xmlns:a16="http://schemas.microsoft.com/office/drawing/2014/main" id="{62F93B9F-8EBF-45A6-8939-E1937423533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4" name="Text Box 4">
          <a:extLst>
            <a:ext uri="{FF2B5EF4-FFF2-40B4-BE49-F238E27FC236}">
              <a16:creationId xmlns:a16="http://schemas.microsoft.com/office/drawing/2014/main" id="{AFF1174D-681F-41C0-B740-685C24B9441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5" name="Text Box 3">
          <a:extLst>
            <a:ext uri="{FF2B5EF4-FFF2-40B4-BE49-F238E27FC236}">
              <a16:creationId xmlns:a16="http://schemas.microsoft.com/office/drawing/2014/main" id="{AB90CD8C-381F-44D9-8013-E3EEE5B8AE9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6" name="Text Box 4">
          <a:extLst>
            <a:ext uri="{FF2B5EF4-FFF2-40B4-BE49-F238E27FC236}">
              <a16:creationId xmlns:a16="http://schemas.microsoft.com/office/drawing/2014/main" id="{3819A2EA-401B-4077-B86C-D8578A573A1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7" name="Text Box 3">
          <a:extLst>
            <a:ext uri="{FF2B5EF4-FFF2-40B4-BE49-F238E27FC236}">
              <a16:creationId xmlns:a16="http://schemas.microsoft.com/office/drawing/2014/main" id="{1BD56C85-10B1-4FA7-B093-796D5FDEAFD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8" name="Text Box 25">
          <a:extLst>
            <a:ext uri="{FF2B5EF4-FFF2-40B4-BE49-F238E27FC236}">
              <a16:creationId xmlns:a16="http://schemas.microsoft.com/office/drawing/2014/main" id="{95A833FA-D0A4-45D2-B1B4-82239FA6159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79" name="Text Box 26">
          <a:extLst>
            <a:ext uri="{FF2B5EF4-FFF2-40B4-BE49-F238E27FC236}">
              <a16:creationId xmlns:a16="http://schemas.microsoft.com/office/drawing/2014/main" id="{123E934A-E2F1-4F4B-94BC-68DA329A524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80" name="Text Box 4">
          <a:extLst>
            <a:ext uri="{FF2B5EF4-FFF2-40B4-BE49-F238E27FC236}">
              <a16:creationId xmlns:a16="http://schemas.microsoft.com/office/drawing/2014/main" id="{492D12B5-BE6F-4AB5-83AE-D6A5AECD759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81" name="Text Box 3">
          <a:extLst>
            <a:ext uri="{FF2B5EF4-FFF2-40B4-BE49-F238E27FC236}">
              <a16:creationId xmlns:a16="http://schemas.microsoft.com/office/drawing/2014/main" id="{FB8601BC-4A43-4BD5-B1BE-C4739349679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82" name="Text Box 4">
          <a:extLst>
            <a:ext uri="{FF2B5EF4-FFF2-40B4-BE49-F238E27FC236}">
              <a16:creationId xmlns:a16="http://schemas.microsoft.com/office/drawing/2014/main" id="{F3EB9839-923E-461A-B575-F0AFDE9339D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83" name="Text Box 3">
          <a:extLst>
            <a:ext uri="{FF2B5EF4-FFF2-40B4-BE49-F238E27FC236}">
              <a16:creationId xmlns:a16="http://schemas.microsoft.com/office/drawing/2014/main" id="{33AFC1CD-FFC7-479B-9D1A-E8A0B7A526B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84" name="Text Box 25">
          <a:extLst>
            <a:ext uri="{FF2B5EF4-FFF2-40B4-BE49-F238E27FC236}">
              <a16:creationId xmlns:a16="http://schemas.microsoft.com/office/drawing/2014/main" id="{D6AE218E-40CA-4C23-B60E-2E015B881C7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85" name="Text Box 26">
          <a:extLst>
            <a:ext uri="{FF2B5EF4-FFF2-40B4-BE49-F238E27FC236}">
              <a16:creationId xmlns:a16="http://schemas.microsoft.com/office/drawing/2014/main" id="{7CAC113A-53EF-42DD-AF68-31AE91A4848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86" name="Text Box 4">
          <a:extLst>
            <a:ext uri="{FF2B5EF4-FFF2-40B4-BE49-F238E27FC236}">
              <a16:creationId xmlns:a16="http://schemas.microsoft.com/office/drawing/2014/main" id="{1E483730-8E01-4827-8585-EFAA606E178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87" name="Text Box 3">
          <a:extLst>
            <a:ext uri="{FF2B5EF4-FFF2-40B4-BE49-F238E27FC236}">
              <a16:creationId xmlns:a16="http://schemas.microsoft.com/office/drawing/2014/main" id="{333997E9-6D4F-4990-A8E0-EB5B04B040A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88" name="Text Box 4">
          <a:extLst>
            <a:ext uri="{FF2B5EF4-FFF2-40B4-BE49-F238E27FC236}">
              <a16:creationId xmlns:a16="http://schemas.microsoft.com/office/drawing/2014/main" id="{82583806-DF06-4E9D-9309-A44E52D1F17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89" name="Text Box 3">
          <a:extLst>
            <a:ext uri="{FF2B5EF4-FFF2-40B4-BE49-F238E27FC236}">
              <a16:creationId xmlns:a16="http://schemas.microsoft.com/office/drawing/2014/main" id="{61ECA634-F871-4C31-AD68-24A1D08A998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90" name="Text Box 25">
          <a:extLst>
            <a:ext uri="{FF2B5EF4-FFF2-40B4-BE49-F238E27FC236}">
              <a16:creationId xmlns:a16="http://schemas.microsoft.com/office/drawing/2014/main" id="{9A373586-A8E6-4C0B-A162-37ECCD62D67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91" name="Text Box 26">
          <a:extLst>
            <a:ext uri="{FF2B5EF4-FFF2-40B4-BE49-F238E27FC236}">
              <a16:creationId xmlns:a16="http://schemas.microsoft.com/office/drawing/2014/main" id="{7F5D794B-3D56-4DE8-8C90-49A451BE1F8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3992" name="Text Box 4">
          <a:extLst>
            <a:ext uri="{FF2B5EF4-FFF2-40B4-BE49-F238E27FC236}">
              <a16:creationId xmlns:a16="http://schemas.microsoft.com/office/drawing/2014/main" id="{8ED6E45B-7744-47E6-A01A-C8E8AA5B221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93" name="Text Box 3">
          <a:extLst>
            <a:ext uri="{FF2B5EF4-FFF2-40B4-BE49-F238E27FC236}">
              <a16:creationId xmlns:a16="http://schemas.microsoft.com/office/drawing/2014/main" id="{AEF64CBE-B8C2-469C-82AE-42063CBFF1D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94" name="Text Box 4">
          <a:extLst>
            <a:ext uri="{FF2B5EF4-FFF2-40B4-BE49-F238E27FC236}">
              <a16:creationId xmlns:a16="http://schemas.microsoft.com/office/drawing/2014/main" id="{8DAA68E7-B250-4A3B-BD94-D1E74039B58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95" name="Text Box 3">
          <a:extLst>
            <a:ext uri="{FF2B5EF4-FFF2-40B4-BE49-F238E27FC236}">
              <a16:creationId xmlns:a16="http://schemas.microsoft.com/office/drawing/2014/main" id="{AF76C444-D98A-4766-A4AE-E8605B3DF59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96" name="Text Box 25">
          <a:extLst>
            <a:ext uri="{FF2B5EF4-FFF2-40B4-BE49-F238E27FC236}">
              <a16:creationId xmlns:a16="http://schemas.microsoft.com/office/drawing/2014/main" id="{F7F627FB-7441-4446-B347-4535BC05037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97" name="Text Box 26">
          <a:extLst>
            <a:ext uri="{FF2B5EF4-FFF2-40B4-BE49-F238E27FC236}">
              <a16:creationId xmlns:a16="http://schemas.microsoft.com/office/drawing/2014/main" id="{12AB8B88-8A72-4815-A8B8-2402CD8E3F3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3998" name="Text Box 4">
          <a:extLst>
            <a:ext uri="{FF2B5EF4-FFF2-40B4-BE49-F238E27FC236}">
              <a16:creationId xmlns:a16="http://schemas.microsoft.com/office/drawing/2014/main" id="{9854A36E-037C-4856-9D64-FB206EFAC0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3999" name="Text Box 3">
          <a:extLst>
            <a:ext uri="{FF2B5EF4-FFF2-40B4-BE49-F238E27FC236}">
              <a16:creationId xmlns:a16="http://schemas.microsoft.com/office/drawing/2014/main" id="{ABBFEC22-505D-4812-ADC5-AB292E396DC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0" name="Text Box 4">
          <a:extLst>
            <a:ext uri="{FF2B5EF4-FFF2-40B4-BE49-F238E27FC236}">
              <a16:creationId xmlns:a16="http://schemas.microsoft.com/office/drawing/2014/main" id="{31C28C43-D197-4F06-B04E-2DE30EBD2F2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1" name="Text Box 3">
          <a:extLst>
            <a:ext uri="{FF2B5EF4-FFF2-40B4-BE49-F238E27FC236}">
              <a16:creationId xmlns:a16="http://schemas.microsoft.com/office/drawing/2014/main" id="{CBB56CF1-C246-44F2-983E-4C453CE8063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2" name="Text Box 25">
          <a:extLst>
            <a:ext uri="{FF2B5EF4-FFF2-40B4-BE49-F238E27FC236}">
              <a16:creationId xmlns:a16="http://schemas.microsoft.com/office/drawing/2014/main" id="{446CB09F-D87C-4F90-8409-AE08CE836A6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3" name="Text Box 26">
          <a:extLst>
            <a:ext uri="{FF2B5EF4-FFF2-40B4-BE49-F238E27FC236}">
              <a16:creationId xmlns:a16="http://schemas.microsoft.com/office/drawing/2014/main" id="{5D234A0B-A7A2-40BF-9780-A0A9D5108B6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4" name="Text Box 4">
          <a:extLst>
            <a:ext uri="{FF2B5EF4-FFF2-40B4-BE49-F238E27FC236}">
              <a16:creationId xmlns:a16="http://schemas.microsoft.com/office/drawing/2014/main" id="{CD37EA8E-628F-4F35-B589-DC97FEDD31F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5" name="Text Box 3">
          <a:extLst>
            <a:ext uri="{FF2B5EF4-FFF2-40B4-BE49-F238E27FC236}">
              <a16:creationId xmlns:a16="http://schemas.microsoft.com/office/drawing/2014/main" id="{E5650DD3-A58A-4E1B-9E97-9E650EB28F2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6" name="Text Box 4">
          <a:extLst>
            <a:ext uri="{FF2B5EF4-FFF2-40B4-BE49-F238E27FC236}">
              <a16:creationId xmlns:a16="http://schemas.microsoft.com/office/drawing/2014/main" id="{38AB1B1C-F562-4EC1-A2EB-01BFA6E8158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7" name="Text Box 3">
          <a:extLst>
            <a:ext uri="{FF2B5EF4-FFF2-40B4-BE49-F238E27FC236}">
              <a16:creationId xmlns:a16="http://schemas.microsoft.com/office/drawing/2014/main" id="{A15E9E96-DB94-42DB-9DD6-84966464E7F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8" name="Text Box 25">
          <a:extLst>
            <a:ext uri="{FF2B5EF4-FFF2-40B4-BE49-F238E27FC236}">
              <a16:creationId xmlns:a16="http://schemas.microsoft.com/office/drawing/2014/main" id="{1DBEC6C2-039D-4376-80E6-DC95A391996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09" name="Text Box 26">
          <a:extLst>
            <a:ext uri="{FF2B5EF4-FFF2-40B4-BE49-F238E27FC236}">
              <a16:creationId xmlns:a16="http://schemas.microsoft.com/office/drawing/2014/main" id="{843B3A9B-7419-4606-9C71-15725178477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10" name="Text Box 4">
          <a:extLst>
            <a:ext uri="{FF2B5EF4-FFF2-40B4-BE49-F238E27FC236}">
              <a16:creationId xmlns:a16="http://schemas.microsoft.com/office/drawing/2014/main" id="{505A8743-7BD2-4667-9A15-591D9C70E8A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11" name="Text Box 3">
          <a:extLst>
            <a:ext uri="{FF2B5EF4-FFF2-40B4-BE49-F238E27FC236}">
              <a16:creationId xmlns:a16="http://schemas.microsoft.com/office/drawing/2014/main" id="{C5A10674-98D3-4A5B-9963-6A30E2312CE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12" name="Text Box 4">
          <a:extLst>
            <a:ext uri="{FF2B5EF4-FFF2-40B4-BE49-F238E27FC236}">
              <a16:creationId xmlns:a16="http://schemas.microsoft.com/office/drawing/2014/main" id="{63BFE931-9A03-4AAD-834D-13EAFF401C5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13" name="Text Box 3">
          <a:extLst>
            <a:ext uri="{FF2B5EF4-FFF2-40B4-BE49-F238E27FC236}">
              <a16:creationId xmlns:a16="http://schemas.microsoft.com/office/drawing/2014/main" id="{C6056C60-3BF4-42D2-B3F2-73C3367CD48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14" name="Text Box 25">
          <a:extLst>
            <a:ext uri="{FF2B5EF4-FFF2-40B4-BE49-F238E27FC236}">
              <a16:creationId xmlns:a16="http://schemas.microsoft.com/office/drawing/2014/main" id="{4F4E5195-EAB3-4923-A16D-225C6E8DC25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15" name="Text Box 26">
          <a:extLst>
            <a:ext uri="{FF2B5EF4-FFF2-40B4-BE49-F238E27FC236}">
              <a16:creationId xmlns:a16="http://schemas.microsoft.com/office/drawing/2014/main" id="{8E24A019-E41D-4168-BB94-BB31A9F0C3E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16" name="Text Box 4">
          <a:extLst>
            <a:ext uri="{FF2B5EF4-FFF2-40B4-BE49-F238E27FC236}">
              <a16:creationId xmlns:a16="http://schemas.microsoft.com/office/drawing/2014/main" id="{7EB2454D-E3EA-4A7B-8001-B227142C0E4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17" name="Text Box 3">
          <a:extLst>
            <a:ext uri="{FF2B5EF4-FFF2-40B4-BE49-F238E27FC236}">
              <a16:creationId xmlns:a16="http://schemas.microsoft.com/office/drawing/2014/main" id="{0941203B-6FED-4FD7-83A0-D6A4557C019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18" name="Text Box 4">
          <a:extLst>
            <a:ext uri="{FF2B5EF4-FFF2-40B4-BE49-F238E27FC236}">
              <a16:creationId xmlns:a16="http://schemas.microsoft.com/office/drawing/2014/main" id="{46A39F2E-4D2B-406F-9B6D-DF8FD4A0756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19" name="Text Box 3">
          <a:extLst>
            <a:ext uri="{FF2B5EF4-FFF2-40B4-BE49-F238E27FC236}">
              <a16:creationId xmlns:a16="http://schemas.microsoft.com/office/drawing/2014/main" id="{EEB51B4F-F4AF-4BF1-9FF4-53C5CCBF7C9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20" name="Text Box 25">
          <a:extLst>
            <a:ext uri="{FF2B5EF4-FFF2-40B4-BE49-F238E27FC236}">
              <a16:creationId xmlns:a16="http://schemas.microsoft.com/office/drawing/2014/main" id="{1D245350-A4A9-4788-93FA-D1E301F7DB9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21" name="Text Box 26">
          <a:extLst>
            <a:ext uri="{FF2B5EF4-FFF2-40B4-BE49-F238E27FC236}">
              <a16:creationId xmlns:a16="http://schemas.microsoft.com/office/drawing/2014/main" id="{83FBE0E8-320B-4832-9A78-83AED68D662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22" name="Text Box 4">
          <a:extLst>
            <a:ext uri="{FF2B5EF4-FFF2-40B4-BE49-F238E27FC236}">
              <a16:creationId xmlns:a16="http://schemas.microsoft.com/office/drawing/2014/main" id="{808CB91C-8E70-420F-B6B4-F763F163D86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23" name="Text Box 3">
          <a:extLst>
            <a:ext uri="{FF2B5EF4-FFF2-40B4-BE49-F238E27FC236}">
              <a16:creationId xmlns:a16="http://schemas.microsoft.com/office/drawing/2014/main" id="{5817A11E-084D-4912-AED3-BE71332D5E3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24" name="Text Box 4">
          <a:extLst>
            <a:ext uri="{FF2B5EF4-FFF2-40B4-BE49-F238E27FC236}">
              <a16:creationId xmlns:a16="http://schemas.microsoft.com/office/drawing/2014/main" id="{5DE1BA45-50AB-4B9A-96D4-99ABFD2E2BC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25" name="Text Box 3">
          <a:extLst>
            <a:ext uri="{FF2B5EF4-FFF2-40B4-BE49-F238E27FC236}">
              <a16:creationId xmlns:a16="http://schemas.microsoft.com/office/drawing/2014/main" id="{C0E7A928-2BE9-4304-9054-C218BEB00D6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26" name="Text Box 25">
          <a:extLst>
            <a:ext uri="{FF2B5EF4-FFF2-40B4-BE49-F238E27FC236}">
              <a16:creationId xmlns:a16="http://schemas.microsoft.com/office/drawing/2014/main" id="{ADB5B313-7975-48BF-AB0D-F5AA45C2E9A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27" name="Text Box 26">
          <a:extLst>
            <a:ext uri="{FF2B5EF4-FFF2-40B4-BE49-F238E27FC236}">
              <a16:creationId xmlns:a16="http://schemas.microsoft.com/office/drawing/2014/main" id="{13B58E61-9ED6-4C0E-9A77-311E4474FCC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28" name="Text Box 4">
          <a:extLst>
            <a:ext uri="{FF2B5EF4-FFF2-40B4-BE49-F238E27FC236}">
              <a16:creationId xmlns:a16="http://schemas.microsoft.com/office/drawing/2014/main" id="{15ABA763-00D9-4B0B-B382-723A07B8BC8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29" name="Text Box 3">
          <a:extLst>
            <a:ext uri="{FF2B5EF4-FFF2-40B4-BE49-F238E27FC236}">
              <a16:creationId xmlns:a16="http://schemas.microsoft.com/office/drawing/2014/main" id="{91386CD1-B2FC-4EB5-B523-4A235068D60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0" name="Text Box 4">
          <a:extLst>
            <a:ext uri="{FF2B5EF4-FFF2-40B4-BE49-F238E27FC236}">
              <a16:creationId xmlns:a16="http://schemas.microsoft.com/office/drawing/2014/main" id="{11F0ECCA-285C-44F5-A856-63212BA8A11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1" name="Text Box 3">
          <a:extLst>
            <a:ext uri="{FF2B5EF4-FFF2-40B4-BE49-F238E27FC236}">
              <a16:creationId xmlns:a16="http://schemas.microsoft.com/office/drawing/2014/main" id="{4EF126CD-B275-486B-8520-393D8016350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2" name="Text Box 25">
          <a:extLst>
            <a:ext uri="{FF2B5EF4-FFF2-40B4-BE49-F238E27FC236}">
              <a16:creationId xmlns:a16="http://schemas.microsoft.com/office/drawing/2014/main" id="{8F215118-33EA-4DE0-863D-A9BA4A47B7B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3" name="Text Box 26">
          <a:extLst>
            <a:ext uri="{FF2B5EF4-FFF2-40B4-BE49-F238E27FC236}">
              <a16:creationId xmlns:a16="http://schemas.microsoft.com/office/drawing/2014/main" id="{63ED2FB9-73AB-415F-BD57-08C377DBD83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4" name="Text Box 4">
          <a:extLst>
            <a:ext uri="{FF2B5EF4-FFF2-40B4-BE49-F238E27FC236}">
              <a16:creationId xmlns:a16="http://schemas.microsoft.com/office/drawing/2014/main" id="{365B77B9-1084-43A1-9F02-696AF71D084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5" name="Text Box 3">
          <a:extLst>
            <a:ext uri="{FF2B5EF4-FFF2-40B4-BE49-F238E27FC236}">
              <a16:creationId xmlns:a16="http://schemas.microsoft.com/office/drawing/2014/main" id="{C01861CF-94F0-4CBF-9EE5-97BCC18E581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6" name="Text Box 4">
          <a:extLst>
            <a:ext uri="{FF2B5EF4-FFF2-40B4-BE49-F238E27FC236}">
              <a16:creationId xmlns:a16="http://schemas.microsoft.com/office/drawing/2014/main" id="{2C3303A5-80E8-48D6-A326-A0A4BC3C7DB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7" name="Text Box 3">
          <a:extLst>
            <a:ext uri="{FF2B5EF4-FFF2-40B4-BE49-F238E27FC236}">
              <a16:creationId xmlns:a16="http://schemas.microsoft.com/office/drawing/2014/main" id="{BC804740-1D58-4405-9354-CEF8F9A9C31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8" name="Text Box 25">
          <a:extLst>
            <a:ext uri="{FF2B5EF4-FFF2-40B4-BE49-F238E27FC236}">
              <a16:creationId xmlns:a16="http://schemas.microsoft.com/office/drawing/2014/main" id="{D96E8279-9A62-41E7-AD60-F5C7E188309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39" name="Text Box 26">
          <a:extLst>
            <a:ext uri="{FF2B5EF4-FFF2-40B4-BE49-F238E27FC236}">
              <a16:creationId xmlns:a16="http://schemas.microsoft.com/office/drawing/2014/main" id="{EF07E4B3-58D5-4E0D-839A-49997469B25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0" name="Text Box 4">
          <a:extLst>
            <a:ext uri="{FF2B5EF4-FFF2-40B4-BE49-F238E27FC236}">
              <a16:creationId xmlns:a16="http://schemas.microsoft.com/office/drawing/2014/main" id="{91BF7433-E415-42CE-9494-53C5D78FA2E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1" name="Text Box 3">
          <a:extLst>
            <a:ext uri="{FF2B5EF4-FFF2-40B4-BE49-F238E27FC236}">
              <a16:creationId xmlns:a16="http://schemas.microsoft.com/office/drawing/2014/main" id="{BF81EE05-37CA-43E7-9795-9DEF44E3683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2" name="Text Box 4">
          <a:extLst>
            <a:ext uri="{FF2B5EF4-FFF2-40B4-BE49-F238E27FC236}">
              <a16:creationId xmlns:a16="http://schemas.microsoft.com/office/drawing/2014/main" id="{378DC52B-36DE-487A-95E0-D40EE0B26E8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3" name="Text Box 3">
          <a:extLst>
            <a:ext uri="{FF2B5EF4-FFF2-40B4-BE49-F238E27FC236}">
              <a16:creationId xmlns:a16="http://schemas.microsoft.com/office/drawing/2014/main" id="{BE64849F-3293-4279-95AB-8C84C579692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4" name="Text Box 25">
          <a:extLst>
            <a:ext uri="{FF2B5EF4-FFF2-40B4-BE49-F238E27FC236}">
              <a16:creationId xmlns:a16="http://schemas.microsoft.com/office/drawing/2014/main" id="{3B8DDEFC-AD9A-4C94-B27B-68006A3AD51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5" name="Text Box 26">
          <a:extLst>
            <a:ext uri="{FF2B5EF4-FFF2-40B4-BE49-F238E27FC236}">
              <a16:creationId xmlns:a16="http://schemas.microsoft.com/office/drawing/2014/main" id="{841DE356-D039-43F4-A63C-ACEA540F752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6" name="Text Box 4">
          <a:extLst>
            <a:ext uri="{FF2B5EF4-FFF2-40B4-BE49-F238E27FC236}">
              <a16:creationId xmlns:a16="http://schemas.microsoft.com/office/drawing/2014/main" id="{ECA626DE-9805-43FB-B3C9-640EED3426A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7" name="Text Box 3">
          <a:extLst>
            <a:ext uri="{FF2B5EF4-FFF2-40B4-BE49-F238E27FC236}">
              <a16:creationId xmlns:a16="http://schemas.microsoft.com/office/drawing/2014/main" id="{EBA05822-024B-498E-9EF9-53F21514451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8" name="Text Box 4">
          <a:extLst>
            <a:ext uri="{FF2B5EF4-FFF2-40B4-BE49-F238E27FC236}">
              <a16:creationId xmlns:a16="http://schemas.microsoft.com/office/drawing/2014/main" id="{B6F2C3B8-B3C4-452B-A93B-4663CC9E152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49" name="Text Box 3">
          <a:extLst>
            <a:ext uri="{FF2B5EF4-FFF2-40B4-BE49-F238E27FC236}">
              <a16:creationId xmlns:a16="http://schemas.microsoft.com/office/drawing/2014/main" id="{A2844FCE-0AE6-4A04-8B2E-52012FA655D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50" name="Text Box 25">
          <a:extLst>
            <a:ext uri="{FF2B5EF4-FFF2-40B4-BE49-F238E27FC236}">
              <a16:creationId xmlns:a16="http://schemas.microsoft.com/office/drawing/2014/main" id="{B4C8CF59-8AE9-4AC0-AAA1-D824601B2FF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51" name="Text Box 26">
          <a:extLst>
            <a:ext uri="{FF2B5EF4-FFF2-40B4-BE49-F238E27FC236}">
              <a16:creationId xmlns:a16="http://schemas.microsoft.com/office/drawing/2014/main" id="{C27B3140-05DA-4F9B-BCD8-ED2AFAFA35C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052" name="Text Box 4">
          <a:extLst>
            <a:ext uri="{FF2B5EF4-FFF2-40B4-BE49-F238E27FC236}">
              <a16:creationId xmlns:a16="http://schemas.microsoft.com/office/drawing/2014/main" id="{6F0F9F5D-281A-4374-ABAB-87BF9CD72D8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53" name="Text Box 3">
          <a:extLst>
            <a:ext uri="{FF2B5EF4-FFF2-40B4-BE49-F238E27FC236}">
              <a16:creationId xmlns:a16="http://schemas.microsoft.com/office/drawing/2014/main" id="{AD7182D8-4887-4DF3-AA76-66937C296FE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54" name="Text Box 4">
          <a:extLst>
            <a:ext uri="{FF2B5EF4-FFF2-40B4-BE49-F238E27FC236}">
              <a16:creationId xmlns:a16="http://schemas.microsoft.com/office/drawing/2014/main" id="{EAB93908-024A-40A3-AB41-C051F36F6F4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55" name="Text Box 3">
          <a:extLst>
            <a:ext uri="{FF2B5EF4-FFF2-40B4-BE49-F238E27FC236}">
              <a16:creationId xmlns:a16="http://schemas.microsoft.com/office/drawing/2014/main" id="{B3F81230-3F26-40C6-B7D8-26C5DA9CA6D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56" name="Text Box 25">
          <a:extLst>
            <a:ext uri="{FF2B5EF4-FFF2-40B4-BE49-F238E27FC236}">
              <a16:creationId xmlns:a16="http://schemas.microsoft.com/office/drawing/2014/main" id="{30F15440-FF4A-471A-883C-742CF1755FE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57" name="Text Box 26">
          <a:extLst>
            <a:ext uri="{FF2B5EF4-FFF2-40B4-BE49-F238E27FC236}">
              <a16:creationId xmlns:a16="http://schemas.microsoft.com/office/drawing/2014/main" id="{0511F0D7-8EEF-475E-8A05-054021CFE39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58" name="Text Box 4">
          <a:extLst>
            <a:ext uri="{FF2B5EF4-FFF2-40B4-BE49-F238E27FC236}">
              <a16:creationId xmlns:a16="http://schemas.microsoft.com/office/drawing/2014/main" id="{F195B304-36D2-47FD-870B-DBE22577445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59" name="Text Box 3">
          <a:extLst>
            <a:ext uri="{FF2B5EF4-FFF2-40B4-BE49-F238E27FC236}">
              <a16:creationId xmlns:a16="http://schemas.microsoft.com/office/drawing/2014/main" id="{6EC13AAE-FEF5-4E39-BA0C-5665DDF993D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0" name="Text Box 4">
          <a:extLst>
            <a:ext uri="{FF2B5EF4-FFF2-40B4-BE49-F238E27FC236}">
              <a16:creationId xmlns:a16="http://schemas.microsoft.com/office/drawing/2014/main" id="{756042E0-BB92-4504-9DB1-7FA81C461F6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1" name="Text Box 3">
          <a:extLst>
            <a:ext uri="{FF2B5EF4-FFF2-40B4-BE49-F238E27FC236}">
              <a16:creationId xmlns:a16="http://schemas.microsoft.com/office/drawing/2014/main" id="{95528072-9C26-41C3-A069-ECF461EC58A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2" name="Text Box 25">
          <a:extLst>
            <a:ext uri="{FF2B5EF4-FFF2-40B4-BE49-F238E27FC236}">
              <a16:creationId xmlns:a16="http://schemas.microsoft.com/office/drawing/2014/main" id="{93B221DF-A823-42D0-B138-17F533504D2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3" name="Text Box 26">
          <a:extLst>
            <a:ext uri="{FF2B5EF4-FFF2-40B4-BE49-F238E27FC236}">
              <a16:creationId xmlns:a16="http://schemas.microsoft.com/office/drawing/2014/main" id="{6B1F0762-0B59-4517-B1CB-C578BB4028E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4" name="Text Box 4">
          <a:extLst>
            <a:ext uri="{FF2B5EF4-FFF2-40B4-BE49-F238E27FC236}">
              <a16:creationId xmlns:a16="http://schemas.microsoft.com/office/drawing/2014/main" id="{5EC17ABA-FDD2-47A8-AD8E-D6C96AFA127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5" name="Text Box 3">
          <a:extLst>
            <a:ext uri="{FF2B5EF4-FFF2-40B4-BE49-F238E27FC236}">
              <a16:creationId xmlns:a16="http://schemas.microsoft.com/office/drawing/2014/main" id="{17A4FAD9-0AC9-4A0D-BC7F-95DBC438744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6" name="Text Box 4">
          <a:extLst>
            <a:ext uri="{FF2B5EF4-FFF2-40B4-BE49-F238E27FC236}">
              <a16:creationId xmlns:a16="http://schemas.microsoft.com/office/drawing/2014/main" id="{A2EFB31B-D80C-4F33-ADA1-EFF31B6D32F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7" name="Text Box 3">
          <a:extLst>
            <a:ext uri="{FF2B5EF4-FFF2-40B4-BE49-F238E27FC236}">
              <a16:creationId xmlns:a16="http://schemas.microsoft.com/office/drawing/2014/main" id="{31EF8959-FD61-42F3-8424-6CE49FF4EE9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8" name="Text Box 25">
          <a:extLst>
            <a:ext uri="{FF2B5EF4-FFF2-40B4-BE49-F238E27FC236}">
              <a16:creationId xmlns:a16="http://schemas.microsoft.com/office/drawing/2014/main" id="{C0C46763-409C-4A4E-903E-DE9067B317C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69" name="Text Box 26">
          <a:extLst>
            <a:ext uri="{FF2B5EF4-FFF2-40B4-BE49-F238E27FC236}">
              <a16:creationId xmlns:a16="http://schemas.microsoft.com/office/drawing/2014/main" id="{6C9F3E6B-8689-4B51-8F4F-C2E3CAA8DEA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70" name="Text Box 4">
          <a:extLst>
            <a:ext uri="{FF2B5EF4-FFF2-40B4-BE49-F238E27FC236}">
              <a16:creationId xmlns:a16="http://schemas.microsoft.com/office/drawing/2014/main" id="{16AB6FB8-B4CA-43D6-B5EF-F909E4D5AE3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71" name="Text Box 3">
          <a:extLst>
            <a:ext uri="{FF2B5EF4-FFF2-40B4-BE49-F238E27FC236}">
              <a16:creationId xmlns:a16="http://schemas.microsoft.com/office/drawing/2014/main" id="{DD04B0EB-9FAC-46A8-BC9E-FDEE551BB28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72" name="Text Box 4">
          <a:extLst>
            <a:ext uri="{FF2B5EF4-FFF2-40B4-BE49-F238E27FC236}">
              <a16:creationId xmlns:a16="http://schemas.microsoft.com/office/drawing/2014/main" id="{C7E2C7C2-6BED-4CB4-B28C-B30342CF7F3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73" name="Text Box 3">
          <a:extLst>
            <a:ext uri="{FF2B5EF4-FFF2-40B4-BE49-F238E27FC236}">
              <a16:creationId xmlns:a16="http://schemas.microsoft.com/office/drawing/2014/main" id="{F832815C-7F41-4896-8C94-1F235ED8B4F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74" name="Text Box 25">
          <a:extLst>
            <a:ext uri="{FF2B5EF4-FFF2-40B4-BE49-F238E27FC236}">
              <a16:creationId xmlns:a16="http://schemas.microsoft.com/office/drawing/2014/main" id="{293C1B4E-7CEF-496A-8E74-30A9BEFA267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75" name="Text Box 26">
          <a:extLst>
            <a:ext uri="{FF2B5EF4-FFF2-40B4-BE49-F238E27FC236}">
              <a16:creationId xmlns:a16="http://schemas.microsoft.com/office/drawing/2014/main" id="{D3D38681-2C22-4582-A50A-B94924293E9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076" name="Text Box 4">
          <a:extLst>
            <a:ext uri="{FF2B5EF4-FFF2-40B4-BE49-F238E27FC236}">
              <a16:creationId xmlns:a16="http://schemas.microsoft.com/office/drawing/2014/main" id="{2960A5A4-EA24-4249-9622-BAFD0D6A5A6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77" name="Text Box 3">
          <a:extLst>
            <a:ext uri="{FF2B5EF4-FFF2-40B4-BE49-F238E27FC236}">
              <a16:creationId xmlns:a16="http://schemas.microsoft.com/office/drawing/2014/main" id="{2312BDD7-BABB-4013-84B9-1373B3DF2EF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78" name="Text Box 4">
          <a:extLst>
            <a:ext uri="{FF2B5EF4-FFF2-40B4-BE49-F238E27FC236}">
              <a16:creationId xmlns:a16="http://schemas.microsoft.com/office/drawing/2014/main" id="{266DF918-2D8A-4215-9E33-6C8CBE5F61E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79" name="Text Box 3">
          <a:extLst>
            <a:ext uri="{FF2B5EF4-FFF2-40B4-BE49-F238E27FC236}">
              <a16:creationId xmlns:a16="http://schemas.microsoft.com/office/drawing/2014/main" id="{33898B5E-288A-4028-A49E-0ABF9F32C37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80" name="Text Box 25">
          <a:extLst>
            <a:ext uri="{FF2B5EF4-FFF2-40B4-BE49-F238E27FC236}">
              <a16:creationId xmlns:a16="http://schemas.microsoft.com/office/drawing/2014/main" id="{4C1C3E87-1ECE-4D90-BB4D-8A6A0A0DDD6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81" name="Text Box 26">
          <a:extLst>
            <a:ext uri="{FF2B5EF4-FFF2-40B4-BE49-F238E27FC236}">
              <a16:creationId xmlns:a16="http://schemas.microsoft.com/office/drawing/2014/main" id="{D2C533EA-B838-4F5C-8178-30CFAF2D281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82" name="Text Box 4">
          <a:extLst>
            <a:ext uri="{FF2B5EF4-FFF2-40B4-BE49-F238E27FC236}">
              <a16:creationId xmlns:a16="http://schemas.microsoft.com/office/drawing/2014/main" id="{E2AC903C-A7E8-4862-B4DB-89357F3454D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83" name="Text Box 3">
          <a:extLst>
            <a:ext uri="{FF2B5EF4-FFF2-40B4-BE49-F238E27FC236}">
              <a16:creationId xmlns:a16="http://schemas.microsoft.com/office/drawing/2014/main" id="{9DAB2E74-CBD9-4255-9AEF-728569FFC86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84" name="Text Box 4">
          <a:extLst>
            <a:ext uri="{FF2B5EF4-FFF2-40B4-BE49-F238E27FC236}">
              <a16:creationId xmlns:a16="http://schemas.microsoft.com/office/drawing/2014/main" id="{BC8E3950-54CA-4AD0-83A4-D25B890B60B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85" name="Text Box 3">
          <a:extLst>
            <a:ext uri="{FF2B5EF4-FFF2-40B4-BE49-F238E27FC236}">
              <a16:creationId xmlns:a16="http://schemas.microsoft.com/office/drawing/2014/main" id="{4D03F6A5-83DE-49B9-BD68-C685B77B350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86" name="Text Box 25">
          <a:extLst>
            <a:ext uri="{FF2B5EF4-FFF2-40B4-BE49-F238E27FC236}">
              <a16:creationId xmlns:a16="http://schemas.microsoft.com/office/drawing/2014/main" id="{6F08FDFC-7063-46CA-97CF-0C37A73F6A0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87" name="Text Box 26">
          <a:extLst>
            <a:ext uri="{FF2B5EF4-FFF2-40B4-BE49-F238E27FC236}">
              <a16:creationId xmlns:a16="http://schemas.microsoft.com/office/drawing/2014/main" id="{5D7B9B4A-BD76-4AB2-869E-CC3DCB85552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088" name="Text Box 4">
          <a:extLst>
            <a:ext uri="{FF2B5EF4-FFF2-40B4-BE49-F238E27FC236}">
              <a16:creationId xmlns:a16="http://schemas.microsoft.com/office/drawing/2014/main" id="{F692A48E-F6CC-4702-993E-F3E8E7480C6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89" name="Text Box 3">
          <a:extLst>
            <a:ext uri="{FF2B5EF4-FFF2-40B4-BE49-F238E27FC236}">
              <a16:creationId xmlns:a16="http://schemas.microsoft.com/office/drawing/2014/main" id="{89E5FF63-A637-4F80-A91D-FACAA6C6B14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0" name="Text Box 4">
          <a:extLst>
            <a:ext uri="{FF2B5EF4-FFF2-40B4-BE49-F238E27FC236}">
              <a16:creationId xmlns:a16="http://schemas.microsoft.com/office/drawing/2014/main" id="{EB5224B5-CFB3-4C01-ADFE-438D58C69C2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1" name="Text Box 3">
          <a:extLst>
            <a:ext uri="{FF2B5EF4-FFF2-40B4-BE49-F238E27FC236}">
              <a16:creationId xmlns:a16="http://schemas.microsoft.com/office/drawing/2014/main" id="{6C09E948-8CAD-4CCC-9063-059AEA211ED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2" name="Text Box 25">
          <a:extLst>
            <a:ext uri="{FF2B5EF4-FFF2-40B4-BE49-F238E27FC236}">
              <a16:creationId xmlns:a16="http://schemas.microsoft.com/office/drawing/2014/main" id="{D3E06A7E-CAD7-4CDF-AE01-CC0634B49B7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3" name="Text Box 26">
          <a:extLst>
            <a:ext uri="{FF2B5EF4-FFF2-40B4-BE49-F238E27FC236}">
              <a16:creationId xmlns:a16="http://schemas.microsoft.com/office/drawing/2014/main" id="{EFA3B4DE-A796-409E-B574-9915B7F2749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4" name="Text Box 4">
          <a:extLst>
            <a:ext uri="{FF2B5EF4-FFF2-40B4-BE49-F238E27FC236}">
              <a16:creationId xmlns:a16="http://schemas.microsoft.com/office/drawing/2014/main" id="{45F232CA-85E6-4F87-89A1-735CF698103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5" name="Text Box 3">
          <a:extLst>
            <a:ext uri="{FF2B5EF4-FFF2-40B4-BE49-F238E27FC236}">
              <a16:creationId xmlns:a16="http://schemas.microsoft.com/office/drawing/2014/main" id="{0C29476A-F63B-4380-A467-03458DB18A4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6" name="Text Box 4">
          <a:extLst>
            <a:ext uri="{FF2B5EF4-FFF2-40B4-BE49-F238E27FC236}">
              <a16:creationId xmlns:a16="http://schemas.microsoft.com/office/drawing/2014/main" id="{84F7E0DB-536D-4051-8C86-76286F33C94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7" name="Text Box 3">
          <a:extLst>
            <a:ext uri="{FF2B5EF4-FFF2-40B4-BE49-F238E27FC236}">
              <a16:creationId xmlns:a16="http://schemas.microsoft.com/office/drawing/2014/main" id="{AA85E416-D858-4E03-9959-2D2DE5E7162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8" name="Text Box 25">
          <a:extLst>
            <a:ext uri="{FF2B5EF4-FFF2-40B4-BE49-F238E27FC236}">
              <a16:creationId xmlns:a16="http://schemas.microsoft.com/office/drawing/2014/main" id="{C51C547F-8D46-4F1D-A834-29053413E96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099" name="Text Box 26">
          <a:extLst>
            <a:ext uri="{FF2B5EF4-FFF2-40B4-BE49-F238E27FC236}">
              <a16:creationId xmlns:a16="http://schemas.microsoft.com/office/drawing/2014/main" id="{36AD460B-9C8F-41A0-A83C-9772F00696D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00" name="Text Box 4">
          <a:extLst>
            <a:ext uri="{FF2B5EF4-FFF2-40B4-BE49-F238E27FC236}">
              <a16:creationId xmlns:a16="http://schemas.microsoft.com/office/drawing/2014/main" id="{110ECAAE-FE10-48EC-ACF9-A29987731CF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01" name="Text Box 3">
          <a:extLst>
            <a:ext uri="{FF2B5EF4-FFF2-40B4-BE49-F238E27FC236}">
              <a16:creationId xmlns:a16="http://schemas.microsoft.com/office/drawing/2014/main" id="{4CE630D2-A781-47A7-BE7E-2DB40C23760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02" name="Text Box 4">
          <a:extLst>
            <a:ext uri="{FF2B5EF4-FFF2-40B4-BE49-F238E27FC236}">
              <a16:creationId xmlns:a16="http://schemas.microsoft.com/office/drawing/2014/main" id="{D849E959-B19D-435F-9E75-9373AC733DB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03" name="Text Box 3">
          <a:extLst>
            <a:ext uri="{FF2B5EF4-FFF2-40B4-BE49-F238E27FC236}">
              <a16:creationId xmlns:a16="http://schemas.microsoft.com/office/drawing/2014/main" id="{C77A18C4-B1C0-4CF3-9D3A-67BFE543381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04" name="Text Box 25">
          <a:extLst>
            <a:ext uri="{FF2B5EF4-FFF2-40B4-BE49-F238E27FC236}">
              <a16:creationId xmlns:a16="http://schemas.microsoft.com/office/drawing/2014/main" id="{645C2864-3710-48F6-B8AC-F96C1CFE849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05" name="Text Box 26">
          <a:extLst>
            <a:ext uri="{FF2B5EF4-FFF2-40B4-BE49-F238E27FC236}">
              <a16:creationId xmlns:a16="http://schemas.microsoft.com/office/drawing/2014/main" id="{80989B7F-F6CE-489E-9870-9A90ED5AF39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06" name="Text Box 4">
          <a:extLst>
            <a:ext uri="{FF2B5EF4-FFF2-40B4-BE49-F238E27FC236}">
              <a16:creationId xmlns:a16="http://schemas.microsoft.com/office/drawing/2014/main" id="{ACC50F1C-8CC7-4ED5-ACE6-BB188CB3E86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07" name="Text Box 3">
          <a:extLst>
            <a:ext uri="{FF2B5EF4-FFF2-40B4-BE49-F238E27FC236}">
              <a16:creationId xmlns:a16="http://schemas.microsoft.com/office/drawing/2014/main" id="{7B297AE7-25CA-4C34-BA7C-814724D2DB4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08" name="Text Box 4">
          <a:extLst>
            <a:ext uri="{FF2B5EF4-FFF2-40B4-BE49-F238E27FC236}">
              <a16:creationId xmlns:a16="http://schemas.microsoft.com/office/drawing/2014/main" id="{B032DB4A-6FD7-43E0-ACA7-FD33207CE17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09" name="Text Box 3">
          <a:extLst>
            <a:ext uri="{FF2B5EF4-FFF2-40B4-BE49-F238E27FC236}">
              <a16:creationId xmlns:a16="http://schemas.microsoft.com/office/drawing/2014/main" id="{4BE8977E-8D80-41C0-B4E4-D0663182AF9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10" name="Text Box 25">
          <a:extLst>
            <a:ext uri="{FF2B5EF4-FFF2-40B4-BE49-F238E27FC236}">
              <a16:creationId xmlns:a16="http://schemas.microsoft.com/office/drawing/2014/main" id="{563F5A50-18DC-4757-A8AA-2D705D42700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11" name="Text Box 26">
          <a:extLst>
            <a:ext uri="{FF2B5EF4-FFF2-40B4-BE49-F238E27FC236}">
              <a16:creationId xmlns:a16="http://schemas.microsoft.com/office/drawing/2014/main" id="{8C63776E-0D9F-4267-ADB2-23544D7DE06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12" name="Text Box 4">
          <a:extLst>
            <a:ext uri="{FF2B5EF4-FFF2-40B4-BE49-F238E27FC236}">
              <a16:creationId xmlns:a16="http://schemas.microsoft.com/office/drawing/2014/main" id="{38E0531E-FA80-4090-BAB8-91B755B9155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13" name="Text Box 3">
          <a:extLst>
            <a:ext uri="{FF2B5EF4-FFF2-40B4-BE49-F238E27FC236}">
              <a16:creationId xmlns:a16="http://schemas.microsoft.com/office/drawing/2014/main" id="{135444EC-0EF1-4B07-B1DC-0205C9853BB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14" name="Text Box 4">
          <a:extLst>
            <a:ext uri="{FF2B5EF4-FFF2-40B4-BE49-F238E27FC236}">
              <a16:creationId xmlns:a16="http://schemas.microsoft.com/office/drawing/2014/main" id="{E377D86B-16BD-4FE1-850E-DECDF7362B4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15" name="Text Box 3">
          <a:extLst>
            <a:ext uri="{FF2B5EF4-FFF2-40B4-BE49-F238E27FC236}">
              <a16:creationId xmlns:a16="http://schemas.microsoft.com/office/drawing/2014/main" id="{C2858C5A-D849-4EF1-882A-55D1C947273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16" name="Text Box 25">
          <a:extLst>
            <a:ext uri="{FF2B5EF4-FFF2-40B4-BE49-F238E27FC236}">
              <a16:creationId xmlns:a16="http://schemas.microsoft.com/office/drawing/2014/main" id="{C6A0182F-B107-4AEC-B45B-5CBBB84710F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17" name="Text Box 26">
          <a:extLst>
            <a:ext uri="{FF2B5EF4-FFF2-40B4-BE49-F238E27FC236}">
              <a16:creationId xmlns:a16="http://schemas.microsoft.com/office/drawing/2014/main" id="{25FD6581-CA59-40FD-BAB8-28413507AD1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18" name="Text Box 4">
          <a:extLst>
            <a:ext uri="{FF2B5EF4-FFF2-40B4-BE49-F238E27FC236}">
              <a16:creationId xmlns:a16="http://schemas.microsoft.com/office/drawing/2014/main" id="{027C0702-5183-42CC-ADA5-E1E9040F216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19" name="Text Box 3">
          <a:extLst>
            <a:ext uri="{FF2B5EF4-FFF2-40B4-BE49-F238E27FC236}">
              <a16:creationId xmlns:a16="http://schemas.microsoft.com/office/drawing/2014/main" id="{9B9B3DFA-0778-4342-9614-7007DC13498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20" name="Text Box 4">
          <a:extLst>
            <a:ext uri="{FF2B5EF4-FFF2-40B4-BE49-F238E27FC236}">
              <a16:creationId xmlns:a16="http://schemas.microsoft.com/office/drawing/2014/main" id="{BCF98530-B970-4784-A4ED-63D5EEB574E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21" name="Text Box 3">
          <a:extLst>
            <a:ext uri="{FF2B5EF4-FFF2-40B4-BE49-F238E27FC236}">
              <a16:creationId xmlns:a16="http://schemas.microsoft.com/office/drawing/2014/main" id="{41D39880-DA82-4856-9014-A7DAF38CE1C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22" name="Text Box 25">
          <a:extLst>
            <a:ext uri="{FF2B5EF4-FFF2-40B4-BE49-F238E27FC236}">
              <a16:creationId xmlns:a16="http://schemas.microsoft.com/office/drawing/2014/main" id="{9EA43AA3-7732-4F06-8FA2-9294A410C0D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23" name="Text Box 26">
          <a:extLst>
            <a:ext uri="{FF2B5EF4-FFF2-40B4-BE49-F238E27FC236}">
              <a16:creationId xmlns:a16="http://schemas.microsoft.com/office/drawing/2014/main" id="{A7CD0E71-B57C-4FFC-92B1-2F5E8DB39A8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124" name="Text Box 4">
          <a:extLst>
            <a:ext uri="{FF2B5EF4-FFF2-40B4-BE49-F238E27FC236}">
              <a16:creationId xmlns:a16="http://schemas.microsoft.com/office/drawing/2014/main" id="{7C24892C-9DAA-41E8-A9AE-4FF47F9E928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25" name="Text Box 3">
          <a:extLst>
            <a:ext uri="{FF2B5EF4-FFF2-40B4-BE49-F238E27FC236}">
              <a16:creationId xmlns:a16="http://schemas.microsoft.com/office/drawing/2014/main" id="{13E47A4F-A2C7-4256-B736-CE784E5BDEF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26" name="Text Box 4">
          <a:extLst>
            <a:ext uri="{FF2B5EF4-FFF2-40B4-BE49-F238E27FC236}">
              <a16:creationId xmlns:a16="http://schemas.microsoft.com/office/drawing/2014/main" id="{73F89FB6-4AA1-45B4-8B35-9D1E9277AC4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27" name="Text Box 3">
          <a:extLst>
            <a:ext uri="{FF2B5EF4-FFF2-40B4-BE49-F238E27FC236}">
              <a16:creationId xmlns:a16="http://schemas.microsoft.com/office/drawing/2014/main" id="{F762BCCC-8DA9-4CDB-8663-E87D4A13D8D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28" name="Text Box 25">
          <a:extLst>
            <a:ext uri="{FF2B5EF4-FFF2-40B4-BE49-F238E27FC236}">
              <a16:creationId xmlns:a16="http://schemas.microsoft.com/office/drawing/2014/main" id="{EDB8736D-3133-4A40-ABD0-C24243B7039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29" name="Text Box 26">
          <a:extLst>
            <a:ext uri="{FF2B5EF4-FFF2-40B4-BE49-F238E27FC236}">
              <a16:creationId xmlns:a16="http://schemas.microsoft.com/office/drawing/2014/main" id="{0C2A7B40-26C6-4BFF-8E1B-E2716B41789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130" name="Text Box 4">
          <a:extLst>
            <a:ext uri="{FF2B5EF4-FFF2-40B4-BE49-F238E27FC236}">
              <a16:creationId xmlns:a16="http://schemas.microsoft.com/office/drawing/2014/main" id="{7A160B93-3965-41E0-B737-A42CF5FB5E8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31" name="Text Box 3">
          <a:extLst>
            <a:ext uri="{FF2B5EF4-FFF2-40B4-BE49-F238E27FC236}">
              <a16:creationId xmlns:a16="http://schemas.microsoft.com/office/drawing/2014/main" id="{72097769-01A8-41AA-8F33-50E5021C6FB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32" name="Text Box 4">
          <a:extLst>
            <a:ext uri="{FF2B5EF4-FFF2-40B4-BE49-F238E27FC236}">
              <a16:creationId xmlns:a16="http://schemas.microsoft.com/office/drawing/2014/main" id="{52C92C16-C54A-42C4-BAF7-1BF5B43A6BA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33" name="Text Box 3">
          <a:extLst>
            <a:ext uri="{FF2B5EF4-FFF2-40B4-BE49-F238E27FC236}">
              <a16:creationId xmlns:a16="http://schemas.microsoft.com/office/drawing/2014/main" id="{FBDFAE6C-1995-4EBB-BD66-1F16597C417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34" name="Text Box 25">
          <a:extLst>
            <a:ext uri="{FF2B5EF4-FFF2-40B4-BE49-F238E27FC236}">
              <a16:creationId xmlns:a16="http://schemas.microsoft.com/office/drawing/2014/main" id="{87CD8D0F-1DD1-40C9-858C-F3326024EB3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35" name="Text Box 26">
          <a:extLst>
            <a:ext uri="{FF2B5EF4-FFF2-40B4-BE49-F238E27FC236}">
              <a16:creationId xmlns:a16="http://schemas.microsoft.com/office/drawing/2014/main" id="{CBB35CFE-3E6A-48CB-A168-886B5173698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36" name="Text Box 4">
          <a:extLst>
            <a:ext uri="{FF2B5EF4-FFF2-40B4-BE49-F238E27FC236}">
              <a16:creationId xmlns:a16="http://schemas.microsoft.com/office/drawing/2014/main" id="{BE5B361B-77DA-4B07-90DA-90D12669FBE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37" name="Text Box 3">
          <a:extLst>
            <a:ext uri="{FF2B5EF4-FFF2-40B4-BE49-F238E27FC236}">
              <a16:creationId xmlns:a16="http://schemas.microsoft.com/office/drawing/2014/main" id="{66F5373F-ABBC-4BAF-A841-DF8ACCD2B78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38" name="Text Box 4">
          <a:extLst>
            <a:ext uri="{FF2B5EF4-FFF2-40B4-BE49-F238E27FC236}">
              <a16:creationId xmlns:a16="http://schemas.microsoft.com/office/drawing/2014/main" id="{CD69DD98-39C3-4F06-8C59-D6DEB27F544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39" name="Text Box 3">
          <a:extLst>
            <a:ext uri="{FF2B5EF4-FFF2-40B4-BE49-F238E27FC236}">
              <a16:creationId xmlns:a16="http://schemas.microsoft.com/office/drawing/2014/main" id="{E892CFA9-DC76-48B6-8EB9-FD78E89936D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40" name="Text Box 25">
          <a:extLst>
            <a:ext uri="{FF2B5EF4-FFF2-40B4-BE49-F238E27FC236}">
              <a16:creationId xmlns:a16="http://schemas.microsoft.com/office/drawing/2014/main" id="{C1D5ECCE-A5F3-4871-9EC6-AE9098406D0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41" name="Text Box 26">
          <a:extLst>
            <a:ext uri="{FF2B5EF4-FFF2-40B4-BE49-F238E27FC236}">
              <a16:creationId xmlns:a16="http://schemas.microsoft.com/office/drawing/2014/main" id="{1001CDAF-2761-41CC-BFD5-95E1DBA12FB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42" name="Text Box 4">
          <a:extLst>
            <a:ext uri="{FF2B5EF4-FFF2-40B4-BE49-F238E27FC236}">
              <a16:creationId xmlns:a16="http://schemas.microsoft.com/office/drawing/2014/main" id="{68551DD1-E5DE-4BEA-9C6B-8E6EBCCB4FB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43" name="Text Box 3">
          <a:extLst>
            <a:ext uri="{FF2B5EF4-FFF2-40B4-BE49-F238E27FC236}">
              <a16:creationId xmlns:a16="http://schemas.microsoft.com/office/drawing/2014/main" id="{30B4B223-039D-498E-9B91-E20CBD6383B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44" name="Text Box 4">
          <a:extLst>
            <a:ext uri="{FF2B5EF4-FFF2-40B4-BE49-F238E27FC236}">
              <a16:creationId xmlns:a16="http://schemas.microsoft.com/office/drawing/2014/main" id="{93214682-D46D-4D1D-9DC9-0EF03ACA5E3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45" name="Text Box 3">
          <a:extLst>
            <a:ext uri="{FF2B5EF4-FFF2-40B4-BE49-F238E27FC236}">
              <a16:creationId xmlns:a16="http://schemas.microsoft.com/office/drawing/2014/main" id="{C2DE76E1-BA81-43A5-AA2B-4E61AE82908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46" name="Text Box 25">
          <a:extLst>
            <a:ext uri="{FF2B5EF4-FFF2-40B4-BE49-F238E27FC236}">
              <a16:creationId xmlns:a16="http://schemas.microsoft.com/office/drawing/2014/main" id="{1BA2DA01-B78A-4231-BA3F-00A8782647C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47" name="Text Box 26">
          <a:extLst>
            <a:ext uri="{FF2B5EF4-FFF2-40B4-BE49-F238E27FC236}">
              <a16:creationId xmlns:a16="http://schemas.microsoft.com/office/drawing/2014/main" id="{DAEB7720-4A1F-4302-BED2-3895EBE86E6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48" name="Text Box 4">
          <a:extLst>
            <a:ext uri="{FF2B5EF4-FFF2-40B4-BE49-F238E27FC236}">
              <a16:creationId xmlns:a16="http://schemas.microsoft.com/office/drawing/2014/main" id="{EBD6AD3C-CE6E-4F46-8E08-9AFFD77752E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49" name="Text Box 3">
          <a:extLst>
            <a:ext uri="{FF2B5EF4-FFF2-40B4-BE49-F238E27FC236}">
              <a16:creationId xmlns:a16="http://schemas.microsoft.com/office/drawing/2014/main" id="{D63A70B2-FBED-4C6A-A9F1-133551985A5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50" name="Text Box 4">
          <a:extLst>
            <a:ext uri="{FF2B5EF4-FFF2-40B4-BE49-F238E27FC236}">
              <a16:creationId xmlns:a16="http://schemas.microsoft.com/office/drawing/2014/main" id="{E76690EE-5D41-494B-88D3-4A4447A8122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51" name="Text Box 3">
          <a:extLst>
            <a:ext uri="{FF2B5EF4-FFF2-40B4-BE49-F238E27FC236}">
              <a16:creationId xmlns:a16="http://schemas.microsoft.com/office/drawing/2014/main" id="{59A39694-8C42-49F3-944A-634A6919307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52" name="Text Box 25">
          <a:extLst>
            <a:ext uri="{FF2B5EF4-FFF2-40B4-BE49-F238E27FC236}">
              <a16:creationId xmlns:a16="http://schemas.microsoft.com/office/drawing/2014/main" id="{D5AE6624-E6D5-452D-964F-CD15CE23FAF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53" name="Text Box 26">
          <a:extLst>
            <a:ext uri="{FF2B5EF4-FFF2-40B4-BE49-F238E27FC236}">
              <a16:creationId xmlns:a16="http://schemas.microsoft.com/office/drawing/2014/main" id="{11FD125B-E09A-4523-87DD-63415F3360D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54" name="Text Box 4">
          <a:extLst>
            <a:ext uri="{FF2B5EF4-FFF2-40B4-BE49-F238E27FC236}">
              <a16:creationId xmlns:a16="http://schemas.microsoft.com/office/drawing/2014/main" id="{5ADE6728-9981-4925-B020-FECFBC00809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55" name="Text Box 3">
          <a:extLst>
            <a:ext uri="{FF2B5EF4-FFF2-40B4-BE49-F238E27FC236}">
              <a16:creationId xmlns:a16="http://schemas.microsoft.com/office/drawing/2014/main" id="{4A8E0AFB-C1B7-4D6E-8750-3577848093C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56" name="Text Box 4">
          <a:extLst>
            <a:ext uri="{FF2B5EF4-FFF2-40B4-BE49-F238E27FC236}">
              <a16:creationId xmlns:a16="http://schemas.microsoft.com/office/drawing/2014/main" id="{1FA5DB46-A6CB-4FD0-AD8B-8ABB623FFFD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57" name="Text Box 3">
          <a:extLst>
            <a:ext uri="{FF2B5EF4-FFF2-40B4-BE49-F238E27FC236}">
              <a16:creationId xmlns:a16="http://schemas.microsoft.com/office/drawing/2014/main" id="{3AC820FD-B83A-4157-A709-12B58EF1EBE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58" name="Text Box 25">
          <a:extLst>
            <a:ext uri="{FF2B5EF4-FFF2-40B4-BE49-F238E27FC236}">
              <a16:creationId xmlns:a16="http://schemas.microsoft.com/office/drawing/2014/main" id="{553EE5C8-08A6-43A7-B6E1-19C2AF3C840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59" name="Text Box 26">
          <a:extLst>
            <a:ext uri="{FF2B5EF4-FFF2-40B4-BE49-F238E27FC236}">
              <a16:creationId xmlns:a16="http://schemas.microsoft.com/office/drawing/2014/main" id="{AF2D7B16-AF87-4285-973C-9FAC97F8835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60" name="Text Box 4">
          <a:extLst>
            <a:ext uri="{FF2B5EF4-FFF2-40B4-BE49-F238E27FC236}">
              <a16:creationId xmlns:a16="http://schemas.microsoft.com/office/drawing/2014/main" id="{3D913BCF-C5CA-4A34-B96F-D331DC44196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61" name="Text Box 3">
          <a:extLst>
            <a:ext uri="{FF2B5EF4-FFF2-40B4-BE49-F238E27FC236}">
              <a16:creationId xmlns:a16="http://schemas.microsoft.com/office/drawing/2014/main" id="{2130F90C-7A0B-43EB-8761-E8CAE1E7031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62" name="Text Box 4">
          <a:extLst>
            <a:ext uri="{FF2B5EF4-FFF2-40B4-BE49-F238E27FC236}">
              <a16:creationId xmlns:a16="http://schemas.microsoft.com/office/drawing/2014/main" id="{136DADEB-3176-4374-B442-932BD8CA203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63" name="Text Box 3">
          <a:extLst>
            <a:ext uri="{FF2B5EF4-FFF2-40B4-BE49-F238E27FC236}">
              <a16:creationId xmlns:a16="http://schemas.microsoft.com/office/drawing/2014/main" id="{D33AD423-E94C-4ABD-A4E6-4A61ACDF576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64" name="Text Box 25">
          <a:extLst>
            <a:ext uri="{FF2B5EF4-FFF2-40B4-BE49-F238E27FC236}">
              <a16:creationId xmlns:a16="http://schemas.microsoft.com/office/drawing/2014/main" id="{F95DBDC7-2B9E-4FE4-BDE0-9E49437BDEC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65" name="Text Box 26">
          <a:extLst>
            <a:ext uri="{FF2B5EF4-FFF2-40B4-BE49-F238E27FC236}">
              <a16:creationId xmlns:a16="http://schemas.microsoft.com/office/drawing/2014/main" id="{8D55FE8C-C568-4626-AE98-0D6D65074F3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66" name="Text Box 4">
          <a:extLst>
            <a:ext uri="{FF2B5EF4-FFF2-40B4-BE49-F238E27FC236}">
              <a16:creationId xmlns:a16="http://schemas.microsoft.com/office/drawing/2014/main" id="{136D4AE3-6E0A-4ED9-8026-3BF774FAFB8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67" name="Text Box 3">
          <a:extLst>
            <a:ext uri="{FF2B5EF4-FFF2-40B4-BE49-F238E27FC236}">
              <a16:creationId xmlns:a16="http://schemas.microsoft.com/office/drawing/2014/main" id="{9E46DA6D-41A7-4639-80DC-5705DCFBF27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68" name="Text Box 4">
          <a:extLst>
            <a:ext uri="{FF2B5EF4-FFF2-40B4-BE49-F238E27FC236}">
              <a16:creationId xmlns:a16="http://schemas.microsoft.com/office/drawing/2014/main" id="{3C0673F0-3EDE-4EEB-86AB-47C20B71B94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69" name="Text Box 3">
          <a:extLst>
            <a:ext uri="{FF2B5EF4-FFF2-40B4-BE49-F238E27FC236}">
              <a16:creationId xmlns:a16="http://schemas.microsoft.com/office/drawing/2014/main" id="{ADA6F027-CAD4-44D2-A576-32AFA824BF0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70" name="Text Box 25">
          <a:extLst>
            <a:ext uri="{FF2B5EF4-FFF2-40B4-BE49-F238E27FC236}">
              <a16:creationId xmlns:a16="http://schemas.microsoft.com/office/drawing/2014/main" id="{B954A835-A4BB-4E93-8237-1CC9E44478C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71" name="Text Box 26">
          <a:extLst>
            <a:ext uri="{FF2B5EF4-FFF2-40B4-BE49-F238E27FC236}">
              <a16:creationId xmlns:a16="http://schemas.microsoft.com/office/drawing/2014/main" id="{8DB906CC-F4D3-451D-ABA1-7349E329845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72" name="Text Box 4">
          <a:extLst>
            <a:ext uri="{FF2B5EF4-FFF2-40B4-BE49-F238E27FC236}">
              <a16:creationId xmlns:a16="http://schemas.microsoft.com/office/drawing/2014/main" id="{E7883F05-FB48-44DF-B182-06525DAE649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73" name="Text Box 3">
          <a:extLst>
            <a:ext uri="{FF2B5EF4-FFF2-40B4-BE49-F238E27FC236}">
              <a16:creationId xmlns:a16="http://schemas.microsoft.com/office/drawing/2014/main" id="{A36A8EE8-369E-46EC-AE08-6760A8DA3EC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74" name="Text Box 4">
          <a:extLst>
            <a:ext uri="{FF2B5EF4-FFF2-40B4-BE49-F238E27FC236}">
              <a16:creationId xmlns:a16="http://schemas.microsoft.com/office/drawing/2014/main" id="{C2E9C94B-C126-4BC7-A96F-61665888777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75" name="Text Box 3">
          <a:extLst>
            <a:ext uri="{FF2B5EF4-FFF2-40B4-BE49-F238E27FC236}">
              <a16:creationId xmlns:a16="http://schemas.microsoft.com/office/drawing/2014/main" id="{7CE390E8-91B3-40A9-99C0-2E31B7908DB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76" name="Text Box 25">
          <a:extLst>
            <a:ext uri="{FF2B5EF4-FFF2-40B4-BE49-F238E27FC236}">
              <a16:creationId xmlns:a16="http://schemas.microsoft.com/office/drawing/2014/main" id="{434E480A-5609-4C11-A941-4846EEBB336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77" name="Text Box 26">
          <a:extLst>
            <a:ext uri="{FF2B5EF4-FFF2-40B4-BE49-F238E27FC236}">
              <a16:creationId xmlns:a16="http://schemas.microsoft.com/office/drawing/2014/main" id="{84C85598-E0BA-479D-99AF-B151620B049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78" name="Text Box 4">
          <a:extLst>
            <a:ext uri="{FF2B5EF4-FFF2-40B4-BE49-F238E27FC236}">
              <a16:creationId xmlns:a16="http://schemas.microsoft.com/office/drawing/2014/main" id="{B2EC1991-C5AA-4971-8277-2C23B0139D8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79" name="Text Box 3">
          <a:extLst>
            <a:ext uri="{FF2B5EF4-FFF2-40B4-BE49-F238E27FC236}">
              <a16:creationId xmlns:a16="http://schemas.microsoft.com/office/drawing/2014/main" id="{429F8B81-AB07-428C-9D60-E49ECE376EC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0" name="Text Box 4">
          <a:extLst>
            <a:ext uri="{FF2B5EF4-FFF2-40B4-BE49-F238E27FC236}">
              <a16:creationId xmlns:a16="http://schemas.microsoft.com/office/drawing/2014/main" id="{8F49CE6D-870E-4065-97BD-B2781DF8478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1" name="Text Box 3">
          <a:extLst>
            <a:ext uri="{FF2B5EF4-FFF2-40B4-BE49-F238E27FC236}">
              <a16:creationId xmlns:a16="http://schemas.microsoft.com/office/drawing/2014/main" id="{BB5B67E7-06DF-4B72-AFCA-6E8845900C8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2" name="Text Box 25">
          <a:extLst>
            <a:ext uri="{FF2B5EF4-FFF2-40B4-BE49-F238E27FC236}">
              <a16:creationId xmlns:a16="http://schemas.microsoft.com/office/drawing/2014/main" id="{0726B38F-E02E-4DC5-A7BF-9007B352A52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3" name="Text Box 26">
          <a:extLst>
            <a:ext uri="{FF2B5EF4-FFF2-40B4-BE49-F238E27FC236}">
              <a16:creationId xmlns:a16="http://schemas.microsoft.com/office/drawing/2014/main" id="{2C1D0794-6413-4DED-B607-338D29A4D9D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4" name="Text Box 4">
          <a:extLst>
            <a:ext uri="{FF2B5EF4-FFF2-40B4-BE49-F238E27FC236}">
              <a16:creationId xmlns:a16="http://schemas.microsoft.com/office/drawing/2014/main" id="{3EA30DFC-3DF5-4265-8F2D-C149FBC90FB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5" name="Text Box 3">
          <a:extLst>
            <a:ext uri="{FF2B5EF4-FFF2-40B4-BE49-F238E27FC236}">
              <a16:creationId xmlns:a16="http://schemas.microsoft.com/office/drawing/2014/main" id="{CF489DEA-EEF1-48FB-B7D9-4B37557D4EE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6" name="Text Box 4">
          <a:extLst>
            <a:ext uri="{FF2B5EF4-FFF2-40B4-BE49-F238E27FC236}">
              <a16:creationId xmlns:a16="http://schemas.microsoft.com/office/drawing/2014/main" id="{1395F2F1-23A4-49DB-8C15-7DCF2875E27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7" name="Text Box 3">
          <a:extLst>
            <a:ext uri="{FF2B5EF4-FFF2-40B4-BE49-F238E27FC236}">
              <a16:creationId xmlns:a16="http://schemas.microsoft.com/office/drawing/2014/main" id="{898F8E50-07C2-472A-9269-09F4ABD2691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8" name="Text Box 25">
          <a:extLst>
            <a:ext uri="{FF2B5EF4-FFF2-40B4-BE49-F238E27FC236}">
              <a16:creationId xmlns:a16="http://schemas.microsoft.com/office/drawing/2014/main" id="{9B87A403-33FB-4AEF-B6BF-179A0F53C6C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89" name="Text Box 26">
          <a:extLst>
            <a:ext uri="{FF2B5EF4-FFF2-40B4-BE49-F238E27FC236}">
              <a16:creationId xmlns:a16="http://schemas.microsoft.com/office/drawing/2014/main" id="{688ECBCC-94D8-406F-852B-6418826EA8A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190" name="Text Box 4">
          <a:extLst>
            <a:ext uri="{FF2B5EF4-FFF2-40B4-BE49-F238E27FC236}">
              <a16:creationId xmlns:a16="http://schemas.microsoft.com/office/drawing/2014/main" id="{28DE97D7-CB4B-4347-ABF8-40BA095073F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91" name="Text Box 3">
          <a:extLst>
            <a:ext uri="{FF2B5EF4-FFF2-40B4-BE49-F238E27FC236}">
              <a16:creationId xmlns:a16="http://schemas.microsoft.com/office/drawing/2014/main" id="{31A44A1E-2E67-4847-A858-60717442BEB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92" name="Text Box 4">
          <a:extLst>
            <a:ext uri="{FF2B5EF4-FFF2-40B4-BE49-F238E27FC236}">
              <a16:creationId xmlns:a16="http://schemas.microsoft.com/office/drawing/2014/main" id="{06AE7C65-FA38-443C-817A-4851DAE6A91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93" name="Text Box 3">
          <a:extLst>
            <a:ext uri="{FF2B5EF4-FFF2-40B4-BE49-F238E27FC236}">
              <a16:creationId xmlns:a16="http://schemas.microsoft.com/office/drawing/2014/main" id="{C5F2406D-D5D2-44D4-AD1F-65CB0B54BA6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94" name="Text Box 25">
          <a:extLst>
            <a:ext uri="{FF2B5EF4-FFF2-40B4-BE49-F238E27FC236}">
              <a16:creationId xmlns:a16="http://schemas.microsoft.com/office/drawing/2014/main" id="{2DE54B58-B1E9-4E25-A604-5E445FC204B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95" name="Text Box 26">
          <a:extLst>
            <a:ext uri="{FF2B5EF4-FFF2-40B4-BE49-F238E27FC236}">
              <a16:creationId xmlns:a16="http://schemas.microsoft.com/office/drawing/2014/main" id="{21CB4CB8-C70D-400A-BDDB-2FF75D0E94C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96" name="Text Box 4">
          <a:extLst>
            <a:ext uri="{FF2B5EF4-FFF2-40B4-BE49-F238E27FC236}">
              <a16:creationId xmlns:a16="http://schemas.microsoft.com/office/drawing/2014/main" id="{2562CC2A-9A2B-4E2B-95E6-D45E82969FB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97" name="Text Box 3">
          <a:extLst>
            <a:ext uri="{FF2B5EF4-FFF2-40B4-BE49-F238E27FC236}">
              <a16:creationId xmlns:a16="http://schemas.microsoft.com/office/drawing/2014/main" id="{586BF1A6-6BBD-4F4A-BFB2-A10692AC7F2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98" name="Text Box 4">
          <a:extLst>
            <a:ext uri="{FF2B5EF4-FFF2-40B4-BE49-F238E27FC236}">
              <a16:creationId xmlns:a16="http://schemas.microsoft.com/office/drawing/2014/main" id="{4795E3D3-BFD1-4625-853F-61D42B99891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199" name="Text Box 3">
          <a:extLst>
            <a:ext uri="{FF2B5EF4-FFF2-40B4-BE49-F238E27FC236}">
              <a16:creationId xmlns:a16="http://schemas.microsoft.com/office/drawing/2014/main" id="{002A1295-514D-467C-9A39-019C4F72F83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00" name="Text Box 25">
          <a:extLst>
            <a:ext uri="{FF2B5EF4-FFF2-40B4-BE49-F238E27FC236}">
              <a16:creationId xmlns:a16="http://schemas.microsoft.com/office/drawing/2014/main" id="{10714A70-2FB3-4BC0-9218-2545C0D90A2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01" name="Text Box 26">
          <a:extLst>
            <a:ext uri="{FF2B5EF4-FFF2-40B4-BE49-F238E27FC236}">
              <a16:creationId xmlns:a16="http://schemas.microsoft.com/office/drawing/2014/main" id="{E0FCFD0B-0D28-42AA-88D5-4CB907593CC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02" name="Text Box 4">
          <a:extLst>
            <a:ext uri="{FF2B5EF4-FFF2-40B4-BE49-F238E27FC236}">
              <a16:creationId xmlns:a16="http://schemas.microsoft.com/office/drawing/2014/main" id="{E54E32E1-DFEB-445B-9A4B-848E16539B3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03" name="Text Box 3">
          <a:extLst>
            <a:ext uri="{FF2B5EF4-FFF2-40B4-BE49-F238E27FC236}">
              <a16:creationId xmlns:a16="http://schemas.microsoft.com/office/drawing/2014/main" id="{E72F9857-B6D7-49C1-8E72-8BEB2F2B049D}"/>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04" name="Text Box 4">
          <a:extLst>
            <a:ext uri="{FF2B5EF4-FFF2-40B4-BE49-F238E27FC236}">
              <a16:creationId xmlns:a16="http://schemas.microsoft.com/office/drawing/2014/main" id="{45FE670E-CA07-40D7-B5D7-8CAE9911573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05" name="Text Box 3">
          <a:extLst>
            <a:ext uri="{FF2B5EF4-FFF2-40B4-BE49-F238E27FC236}">
              <a16:creationId xmlns:a16="http://schemas.microsoft.com/office/drawing/2014/main" id="{E073FFB0-5B20-4929-A474-D70DF557822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06" name="Text Box 25">
          <a:extLst>
            <a:ext uri="{FF2B5EF4-FFF2-40B4-BE49-F238E27FC236}">
              <a16:creationId xmlns:a16="http://schemas.microsoft.com/office/drawing/2014/main" id="{00F0A3E5-D862-4674-BC22-426A5F07002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07" name="Text Box 26">
          <a:extLst>
            <a:ext uri="{FF2B5EF4-FFF2-40B4-BE49-F238E27FC236}">
              <a16:creationId xmlns:a16="http://schemas.microsoft.com/office/drawing/2014/main" id="{85DF87BD-33A9-4970-9B64-4BF4D3B97BE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08" name="Text Box 4">
          <a:extLst>
            <a:ext uri="{FF2B5EF4-FFF2-40B4-BE49-F238E27FC236}">
              <a16:creationId xmlns:a16="http://schemas.microsoft.com/office/drawing/2014/main" id="{52BBFB00-A691-442C-8B19-1D80E8C3AF8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09" name="Text Box 3">
          <a:extLst>
            <a:ext uri="{FF2B5EF4-FFF2-40B4-BE49-F238E27FC236}">
              <a16:creationId xmlns:a16="http://schemas.microsoft.com/office/drawing/2014/main" id="{9CD32E9B-1569-4C73-9F5C-CE8CF6FFE99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10" name="Text Box 4">
          <a:extLst>
            <a:ext uri="{FF2B5EF4-FFF2-40B4-BE49-F238E27FC236}">
              <a16:creationId xmlns:a16="http://schemas.microsoft.com/office/drawing/2014/main" id="{F1CF2F54-8B6D-4B10-B188-C7A6227D8214}"/>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11" name="Text Box 3">
          <a:extLst>
            <a:ext uri="{FF2B5EF4-FFF2-40B4-BE49-F238E27FC236}">
              <a16:creationId xmlns:a16="http://schemas.microsoft.com/office/drawing/2014/main" id="{72498DC4-55EC-4922-A449-517F9CACC7D3}"/>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12" name="Text Box 25">
          <a:extLst>
            <a:ext uri="{FF2B5EF4-FFF2-40B4-BE49-F238E27FC236}">
              <a16:creationId xmlns:a16="http://schemas.microsoft.com/office/drawing/2014/main" id="{2A31DD9D-ABDD-4375-BDB4-50B4FB755B8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13" name="Text Box 26">
          <a:extLst>
            <a:ext uri="{FF2B5EF4-FFF2-40B4-BE49-F238E27FC236}">
              <a16:creationId xmlns:a16="http://schemas.microsoft.com/office/drawing/2014/main" id="{EC3A9A5C-E9FD-4FC0-8726-A86F3561718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14" name="Text Box 4">
          <a:extLst>
            <a:ext uri="{FF2B5EF4-FFF2-40B4-BE49-F238E27FC236}">
              <a16:creationId xmlns:a16="http://schemas.microsoft.com/office/drawing/2014/main" id="{CC83742E-186C-41F2-B97B-881866E2846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15" name="Text Box 3">
          <a:extLst>
            <a:ext uri="{FF2B5EF4-FFF2-40B4-BE49-F238E27FC236}">
              <a16:creationId xmlns:a16="http://schemas.microsoft.com/office/drawing/2014/main" id="{AC86792E-ED24-43C6-A25F-EF3051DBD03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16" name="Text Box 4">
          <a:extLst>
            <a:ext uri="{FF2B5EF4-FFF2-40B4-BE49-F238E27FC236}">
              <a16:creationId xmlns:a16="http://schemas.microsoft.com/office/drawing/2014/main" id="{A266E85A-5895-450B-8088-68E569876CC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17" name="Text Box 3">
          <a:extLst>
            <a:ext uri="{FF2B5EF4-FFF2-40B4-BE49-F238E27FC236}">
              <a16:creationId xmlns:a16="http://schemas.microsoft.com/office/drawing/2014/main" id="{0FF27002-CACD-48B4-ADF4-EE3D6EE8DAF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18" name="Text Box 25">
          <a:extLst>
            <a:ext uri="{FF2B5EF4-FFF2-40B4-BE49-F238E27FC236}">
              <a16:creationId xmlns:a16="http://schemas.microsoft.com/office/drawing/2014/main" id="{64D45FDC-8480-4F5B-9524-13EEDF4AE7C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19" name="Text Box 26">
          <a:extLst>
            <a:ext uri="{FF2B5EF4-FFF2-40B4-BE49-F238E27FC236}">
              <a16:creationId xmlns:a16="http://schemas.microsoft.com/office/drawing/2014/main" id="{5E563D51-30E6-4C21-952B-D7A9B196D53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20" name="Text Box 4">
          <a:extLst>
            <a:ext uri="{FF2B5EF4-FFF2-40B4-BE49-F238E27FC236}">
              <a16:creationId xmlns:a16="http://schemas.microsoft.com/office/drawing/2014/main" id="{E7D601B0-A8F7-40A2-96CE-4405261EFEA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21" name="Text Box 3">
          <a:extLst>
            <a:ext uri="{FF2B5EF4-FFF2-40B4-BE49-F238E27FC236}">
              <a16:creationId xmlns:a16="http://schemas.microsoft.com/office/drawing/2014/main" id="{A7DA7BE9-790C-4B03-9851-133B9D8A6CC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22" name="Text Box 4">
          <a:extLst>
            <a:ext uri="{FF2B5EF4-FFF2-40B4-BE49-F238E27FC236}">
              <a16:creationId xmlns:a16="http://schemas.microsoft.com/office/drawing/2014/main" id="{7D81A8ED-EACA-40DC-881A-5767299AF74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23" name="Text Box 3">
          <a:extLst>
            <a:ext uri="{FF2B5EF4-FFF2-40B4-BE49-F238E27FC236}">
              <a16:creationId xmlns:a16="http://schemas.microsoft.com/office/drawing/2014/main" id="{7EE6564D-731E-4BE5-ADCB-3E87772C19E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24" name="Text Box 25">
          <a:extLst>
            <a:ext uri="{FF2B5EF4-FFF2-40B4-BE49-F238E27FC236}">
              <a16:creationId xmlns:a16="http://schemas.microsoft.com/office/drawing/2014/main" id="{A4F3A356-CCE1-4F1A-A324-C3AA06CE8BA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25" name="Text Box 26">
          <a:extLst>
            <a:ext uri="{FF2B5EF4-FFF2-40B4-BE49-F238E27FC236}">
              <a16:creationId xmlns:a16="http://schemas.microsoft.com/office/drawing/2014/main" id="{52A16C1C-6C4B-4EEF-B1C1-93F644EAF48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226" name="Text Box 4">
          <a:extLst>
            <a:ext uri="{FF2B5EF4-FFF2-40B4-BE49-F238E27FC236}">
              <a16:creationId xmlns:a16="http://schemas.microsoft.com/office/drawing/2014/main" id="{85A57549-A057-41EA-85D0-1F7C0A4E722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27" name="Text Box 3">
          <a:extLst>
            <a:ext uri="{FF2B5EF4-FFF2-40B4-BE49-F238E27FC236}">
              <a16:creationId xmlns:a16="http://schemas.microsoft.com/office/drawing/2014/main" id="{DCCBBECA-042C-4DCB-AE6A-50218FFA501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28" name="Text Box 4">
          <a:extLst>
            <a:ext uri="{FF2B5EF4-FFF2-40B4-BE49-F238E27FC236}">
              <a16:creationId xmlns:a16="http://schemas.microsoft.com/office/drawing/2014/main" id="{C2BDB976-22BA-4C97-81F4-7880C80BA90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29" name="Text Box 3">
          <a:extLst>
            <a:ext uri="{FF2B5EF4-FFF2-40B4-BE49-F238E27FC236}">
              <a16:creationId xmlns:a16="http://schemas.microsoft.com/office/drawing/2014/main" id="{601494A8-9014-468E-8612-8EEBDAD34F8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30" name="Text Box 25">
          <a:extLst>
            <a:ext uri="{FF2B5EF4-FFF2-40B4-BE49-F238E27FC236}">
              <a16:creationId xmlns:a16="http://schemas.microsoft.com/office/drawing/2014/main" id="{2E8199A9-7001-45DD-B127-2D7EDF8DF28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31" name="Text Box 26">
          <a:extLst>
            <a:ext uri="{FF2B5EF4-FFF2-40B4-BE49-F238E27FC236}">
              <a16:creationId xmlns:a16="http://schemas.microsoft.com/office/drawing/2014/main" id="{DC1733EF-F455-44E3-9DF1-0B6A030AE75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32" name="Text Box 4">
          <a:extLst>
            <a:ext uri="{FF2B5EF4-FFF2-40B4-BE49-F238E27FC236}">
              <a16:creationId xmlns:a16="http://schemas.microsoft.com/office/drawing/2014/main" id="{541E2B40-9F1A-4C91-B670-2AE6B573952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33" name="Text Box 3">
          <a:extLst>
            <a:ext uri="{FF2B5EF4-FFF2-40B4-BE49-F238E27FC236}">
              <a16:creationId xmlns:a16="http://schemas.microsoft.com/office/drawing/2014/main" id="{5477AA31-5E54-40D6-A81F-E70BE6E9264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34" name="Text Box 4">
          <a:extLst>
            <a:ext uri="{FF2B5EF4-FFF2-40B4-BE49-F238E27FC236}">
              <a16:creationId xmlns:a16="http://schemas.microsoft.com/office/drawing/2014/main" id="{B0AC6857-26D8-4F1D-9263-B6069678A6F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35" name="Text Box 3">
          <a:extLst>
            <a:ext uri="{FF2B5EF4-FFF2-40B4-BE49-F238E27FC236}">
              <a16:creationId xmlns:a16="http://schemas.microsoft.com/office/drawing/2014/main" id="{F8109855-DFC1-41DF-939F-18492F26E2C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36" name="Text Box 25">
          <a:extLst>
            <a:ext uri="{FF2B5EF4-FFF2-40B4-BE49-F238E27FC236}">
              <a16:creationId xmlns:a16="http://schemas.microsoft.com/office/drawing/2014/main" id="{02F79A93-B7D2-48AC-910E-59D88B9D896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37" name="Text Box 26">
          <a:extLst>
            <a:ext uri="{FF2B5EF4-FFF2-40B4-BE49-F238E27FC236}">
              <a16:creationId xmlns:a16="http://schemas.microsoft.com/office/drawing/2014/main" id="{D763560E-8C26-4F98-8040-988DD7CDE71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38" name="Text Box 4">
          <a:extLst>
            <a:ext uri="{FF2B5EF4-FFF2-40B4-BE49-F238E27FC236}">
              <a16:creationId xmlns:a16="http://schemas.microsoft.com/office/drawing/2014/main" id="{E5A7022E-965D-4141-A4ED-495C838F4BC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39" name="Text Box 3">
          <a:extLst>
            <a:ext uri="{FF2B5EF4-FFF2-40B4-BE49-F238E27FC236}">
              <a16:creationId xmlns:a16="http://schemas.microsoft.com/office/drawing/2014/main" id="{D236D30F-224D-4BDA-96E9-A941A17FC1E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0" name="Text Box 4">
          <a:extLst>
            <a:ext uri="{FF2B5EF4-FFF2-40B4-BE49-F238E27FC236}">
              <a16:creationId xmlns:a16="http://schemas.microsoft.com/office/drawing/2014/main" id="{27CDFAEA-A411-41F9-A556-66FAFB8FAC3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1" name="Text Box 3">
          <a:extLst>
            <a:ext uri="{FF2B5EF4-FFF2-40B4-BE49-F238E27FC236}">
              <a16:creationId xmlns:a16="http://schemas.microsoft.com/office/drawing/2014/main" id="{29BF81C9-4928-4F84-9E1A-F0ECE44B677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2" name="Text Box 25">
          <a:extLst>
            <a:ext uri="{FF2B5EF4-FFF2-40B4-BE49-F238E27FC236}">
              <a16:creationId xmlns:a16="http://schemas.microsoft.com/office/drawing/2014/main" id="{5F8FD022-9B2B-4EE8-ADD8-5C451C05A28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3" name="Text Box 26">
          <a:extLst>
            <a:ext uri="{FF2B5EF4-FFF2-40B4-BE49-F238E27FC236}">
              <a16:creationId xmlns:a16="http://schemas.microsoft.com/office/drawing/2014/main" id="{F7D480E8-CB44-4B2C-92F1-93231070C81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4" name="Text Box 4">
          <a:extLst>
            <a:ext uri="{FF2B5EF4-FFF2-40B4-BE49-F238E27FC236}">
              <a16:creationId xmlns:a16="http://schemas.microsoft.com/office/drawing/2014/main" id="{8A458373-79F0-46B9-AF03-A885851A738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5" name="Text Box 3">
          <a:extLst>
            <a:ext uri="{FF2B5EF4-FFF2-40B4-BE49-F238E27FC236}">
              <a16:creationId xmlns:a16="http://schemas.microsoft.com/office/drawing/2014/main" id="{B19C5ED3-D885-4A74-B47E-5FC8C2B9E76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6" name="Text Box 4">
          <a:extLst>
            <a:ext uri="{FF2B5EF4-FFF2-40B4-BE49-F238E27FC236}">
              <a16:creationId xmlns:a16="http://schemas.microsoft.com/office/drawing/2014/main" id="{ECD37BD5-56C7-4EC9-A0AE-FDE0603EC6D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7" name="Text Box 3">
          <a:extLst>
            <a:ext uri="{FF2B5EF4-FFF2-40B4-BE49-F238E27FC236}">
              <a16:creationId xmlns:a16="http://schemas.microsoft.com/office/drawing/2014/main" id="{F5031D37-4729-4D95-B915-0A7D6D953F6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8" name="Text Box 25">
          <a:extLst>
            <a:ext uri="{FF2B5EF4-FFF2-40B4-BE49-F238E27FC236}">
              <a16:creationId xmlns:a16="http://schemas.microsoft.com/office/drawing/2014/main" id="{A6BA453C-C547-4E4B-A077-0D2AEA1BFF0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49" name="Text Box 26">
          <a:extLst>
            <a:ext uri="{FF2B5EF4-FFF2-40B4-BE49-F238E27FC236}">
              <a16:creationId xmlns:a16="http://schemas.microsoft.com/office/drawing/2014/main" id="{C98E606E-C6F7-4A86-ACA1-57C1983A841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50" name="Text Box 4">
          <a:extLst>
            <a:ext uri="{FF2B5EF4-FFF2-40B4-BE49-F238E27FC236}">
              <a16:creationId xmlns:a16="http://schemas.microsoft.com/office/drawing/2014/main" id="{37ED56C2-2E72-4E21-BF16-D68A1D5FE1A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51" name="Text Box 3">
          <a:extLst>
            <a:ext uri="{FF2B5EF4-FFF2-40B4-BE49-F238E27FC236}">
              <a16:creationId xmlns:a16="http://schemas.microsoft.com/office/drawing/2014/main" id="{7B79EA5A-66BA-48CC-A649-AE63DEB1042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52" name="Text Box 4">
          <a:extLst>
            <a:ext uri="{FF2B5EF4-FFF2-40B4-BE49-F238E27FC236}">
              <a16:creationId xmlns:a16="http://schemas.microsoft.com/office/drawing/2014/main" id="{FB194F63-9D58-4300-AACD-6DEBF91630F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53" name="Text Box 3">
          <a:extLst>
            <a:ext uri="{FF2B5EF4-FFF2-40B4-BE49-F238E27FC236}">
              <a16:creationId xmlns:a16="http://schemas.microsoft.com/office/drawing/2014/main" id="{2499289E-428F-458D-88FF-1EB794A3AAD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54" name="Text Box 25">
          <a:extLst>
            <a:ext uri="{FF2B5EF4-FFF2-40B4-BE49-F238E27FC236}">
              <a16:creationId xmlns:a16="http://schemas.microsoft.com/office/drawing/2014/main" id="{017F798B-C8D8-44C8-AB25-4B9D2051541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55" name="Text Box 26">
          <a:extLst>
            <a:ext uri="{FF2B5EF4-FFF2-40B4-BE49-F238E27FC236}">
              <a16:creationId xmlns:a16="http://schemas.microsoft.com/office/drawing/2014/main" id="{8B3ABA65-59A1-4292-84B4-5816CC5F310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56" name="Text Box 4">
          <a:extLst>
            <a:ext uri="{FF2B5EF4-FFF2-40B4-BE49-F238E27FC236}">
              <a16:creationId xmlns:a16="http://schemas.microsoft.com/office/drawing/2014/main" id="{9A7E88EB-F762-4D97-A20D-BE8E8FF5B63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57" name="Text Box 3">
          <a:extLst>
            <a:ext uri="{FF2B5EF4-FFF2-40B4-BE49-F238E27FC236}">
              <a16:creationId xmlns:a16="http://schemas.microsoft.com/office/drawing/2014/main" id="{1EC0044B-7F89-45D5-A496-B4BD9FABAE0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58" name="Text Box 4">
          <a:extLst>
            <a:ext uri="{FF2B5EF4-FFF2-40B4-BE49-F238E27FC236}">
              <a16:creationId xmlns:a16="http://schemas.microsoft.com/office/drawing/2014/main" id="{037CF1B5-4F10-4E32-B462-DB3893F40E8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59" name="Text Box 3">
          <a:extLst>
            <a:ext uri="{FF2B5EF4-FFF2-40B4-BE49-F238E27FC236}">
              <a16:creationId xmlns:a16="http://schemas.microsoft.com/office/drawing/2014/main" id="{EFA2A4F4-08AE-42F2-A54C-C02B2371278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60" name="Text Box 25">
          <a:extLst>
            <a:ext uri="{FF2B5EF4-FFF2-40B4-BE49-F238E27FC236}">
              <a16:creationId xmlns:a16="http://schemas.microsoft.com/office/drawing/2014/main" id="{C338E498-D708-4B7B-B7BB-212F7934DEE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61" name="Text Box 26">
          <a:extLst>
            <a:ext uri="{FF2B5EF4-FFF2-40B4-BE49-F238E27FC236}">
              <a16:creationId xmlns:a16="http://schemas.microsoft.com/office/drawing/2014/main" id="{793B7194-57A5-46F4-BD82-A297A10B6AC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62" name="Text Box 4">
          <a:extLst>
            <a:ext uri="{FF2B5EF4-FFF2-40B4-BE49-F238E27FC236}">
              <a16:creationId xmlns:a16="http://schemas.microsoft.com/office/drawing/2014/main" id="{C5F7E979-1DF9-44E7-9CDB-D62F794B72E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63" name="Text Box 3">
          <a:extLst>
            <a:ext uri="{FF2B5EF4-FFF2-40B4-BE49-F238E27FC236}">
              <a16:creationId xmlns:a16="http://schemas.microsoft.com/office/drawing/2014/main" id="{FF609419-1C31-41B5-9E1C-3E91F9848AD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64" name="Text Box 4">
          <a:extLst>
            <a:ext uri="{FF2B5EF4-FFF2-40B4-BE49-F238E27FC236}">
              <a16:creationId xmlns:a16="http://schemas.microsoft.com/office/drawing/2014/main" id="{0E455B83-9FD2-429E-B996-55D578FF113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65" name="Text Box 3">
          <a:extLst>
            <a:ext uri="{FF2B5EF4-FFF2-40B4-BE49-F238E27FC236}">
              <a16:creationId xmlns:a16="http://schemas.microsoft.com/office/drawing/2014/main" id="{C5A42BCE-A387-409A-B9E1-5FC569BDB89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66" name="Text Box 25">
          <a:extLst>
            <a:ext uri="{FF2B5EF4-FFF2-40B4-BE49-F238E27FC236}">
              <a16:creationId xmlns:a16="http://schemas.microsoft.com/office/drawing/2014/main" id="{AD938E6A-9D80-441C-BDA2-456197F11E9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67" name="Text Box 26">
          <a:extLst>
            <a:ext uri="{FF2B5EF4-FFF2-40B4-BE49-F238E27FC236}">
              <a16:creationId xmlns:a16="http://schemas.microsoft.com/office/drawing/2014/main" id="{0D290EA5-6E59-4B4F-BA85-AD5B08911F5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68" name="Text Box 4">
          <a:extLst>
            <a:ext uri="{FF2B5EF4-FFF2-40B4-BE49-F238E27FC236}">
              <a16:creationId xmlns:a16="http://schemas.microsoft.com/office/drawing/2014/main" id="{8F63FE8C-FE3A-40B9-AA53-58938092300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69" name="Text Box 3">
          <a:extLst>
            <a:ext uri="{FF2B5EF4-FFF2-40B4-BE49-F238E27FC236}">
              <a16:creationId xmlns:a16="http://schemas.microsoft.com/office/drawing/2014/main" id="{1631EFEB-49D2-4BEE-AB16-1BF2B334F97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70" name="Text Box 4">
          <a:extLst>
            <a:ext uri="{FF2B5EF4-FFF2-40B4-BE49-F238E27FC236}">
              <a16:creationId xmlns:a16="http://schemas.microsoft.com/office/drawing/2014/main" id="{B6D7DC50-51C8-48CF-9B54-B2BCA9B12DC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71" name="Text Box 3">
          <a:extLst>
            <a:ext uri="{FF2B5EF4-FFF2-40B4-BE49-F238E27FC236}">
              <a16:creationId xmlns:a16="http://schemas.microsoft.com/office/drawing/2014/main" id="{60383DF7-D13D-473C-80A4-DF47855DC4C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72" name="Text Box 25">
          <a:extLst>
            <a:ext uri="{FF2B5EF4-FFF2-40B4-BE49-F238E27FC236}">
              <a16:creationId xmlns:a16="http://schemas.microsoft.com/office/drawing/2014/main" id="{CA3F8571-AAB2-4BBD-8326-B87F3BE2B27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73" name="Text Box 26">
          <a:extLst>
            <a:ext uri="{FF2B5EF4-FFF2-40B4-BE49-F238E27FC236}">
              <a16:creationId xmlns:a16="http://schemas.microsoft.com/office/drawing/2014/main" id="{22392753-466E-4E95-8A6A-1D99039E27C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74" name="Text Box 4">
          <a:extLst>
            <a:ext uri="{FF2B5EF4-FFF2-40B4-BE49-F238E27FC236}">
              <a16:creationId xmlns:a16="http://schemas.microsoft.com/office/drawing/2014/main" id="{A522FB11-168A-4C07-BD2B-76DDBB7392F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75" name="Text Box 3">
          <a:extLst>
            <a:ext uri="{FF2B5EF4-FFF2-40B4-BE49-F238E27FC236}">
              <a16:creationId xmlns:a16="http://schemas.microsoft.com/office/drawing/2014/main" id="{FAAE3321-E43C-491F-A263-B5A37196679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76" name="Text Box 4">
          <a:extLst>
            <a:ext uri="{FF2B5EF4-FFF2-40B4-BE49-F238E27FC236}">
              <a16:creationId xmlns:a16="http://schemas.microsoft.com/office/drawing/2014/main" id="{474CBBD0-003A-4F45-BDAE-2691B8158FF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77" name="Text Box 3">
          <a:extLst>
            <a:ext uri="{FF2B5EF4-FFF2-40B4-BE49-F238E27FC236}">
              <a16:creationId xmlns:a16="http://schemas.microsoft.com/office/drawing/2014/main" id="{65953C3E-1582-4044-A537-0B05D2679F5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78" name="Text Box 25">
          <a:extLst>
            <a:ext uri="{FF2B5EF4-FFF2-40B4-BE49-F238E27FC236}">
              <a16:creationId xmlns:a16="http://schemas.microsoft.com/office/drawing/2014/main" id="{3F8C510D-2B38-4D96-940F-F03B12B262C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79" name="Text Box 26">
          <a:extLst>
            <a:ext uri="{FF2B5EF4-FFF2-40B4-BE49-F238E27FC236}">
              <a16:creationId xmlns:a16="http://schemas.microsoft.com/office/drawing/2014/main" id="{31C33DB9-A42C-46AB-980C-4419E7675BA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80" name="Text Box 4">
          <a:extLst>
            <a:ext uri="{FF2B5EF4-FFF2-40B4-BE49-F238E27FC236}">
              <a16:creationId xmlns:a16="http://schemas.microsoft.com/office/drawing/2014/main" id="{7D499E37-526E-4ADC-8ECE-D7DD5C51721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81" name="Text Box 3">
          <a:extLst>
            <a:ext uri="{FF2B5EF4-FFF2-40B4-BE49-F238E27FC236}">
              <a16:creationId xmlns:a16="http://schemas.microsoft.com/office/drawing/2014/main" id="{BC929C8D-3A70-4E8A-9E1F-8464768FA7B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82" name="Text Box 4">
          <a:extLst>
            <a:ext uri="{FF2B5EF4-FFF2-40B4-BE49-F238E27FC236}">
              <a16:creationId xmlns:a16="http://schemas.microsoft.com/office/drawing/2014/main" id="{22B5036A-A8E7-453F-AC67-338B287733E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83" name="Text Box 3">
          <a:extLst>
            <a:ext uri="{FF2B5EF4-FFF2-40B4-BE49-F238E27FC236}">
              <a16:creationId xmlns:a16="http://schemas.microsoft.com/office/drawing/2014/main" id="{159BBEA1-6E2B-473E-8C09-819244D0FE5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84" name="Text Box 25">
          <a:extLst>
            <a:ext uri="{FF2B5EF4-FFF2-40B4-BE49-F238E27FC236}">
              <a16:creationId xmlns:a16="http://schemas.microsoft.com/office/drawing/2014/main" id="{E0CBFC24-AD46-494D-B158-7F6B350BD54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85" name="Text Box 26">
          <a:extLst>
            <a:ext uri="{FF2B5EF4-FFF2-40B4-BE49-F238E27FC236}">
              <a16:creationId xmlns:a16="http://schemas.microsoft.com/office/drawing/2014/main" id="{A488CD07-236E-4E90-9298-6FF4B068376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286" name="Text Box 4">
          <a:extLst>
            <a:ext uri="{FF2B5EF4-FFF2-40B4-BE49-F238E27FC236}">
              <a16:creationId xmlns:a16="http://schemas.microsoft.com/office/drawing/2014/main" id="{7E7F129C-4944-42F9-BDDA-D7526B61DDE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87" name="Text Box 3">
          <a:extLst>
            <a:ext uri="{FF2B5EF4-FFF2-40B4-BE49-F238E27FC236}">
              <a16:creationId xmlns:a16="http://schemas.microsoft.com/office/drawing/2014/main" id="{34693A3F-1612-4B24-80BA-025EE040832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88" name="Text Box 4">
          <a:extLst>
            <a:ext uri="{FF2B5EF4-FFF2-40B4-BE49-F238E27FC236}">
              <a16:creationId xmlns:a16="http://schemas.microsoft.com/office/drawing/2014/main" id="{DA2F5A4C-4085-416F-A105-744A20E1396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89" name="Text Box 3">
          <a:extLst>
            <a:ext uri="{FF2B5EF4-FFF2-40B4-BE49-F238E27FC236}">
              <a16:creationId xmlns:a16="http://schemas.microsoft.com/office/drawing/2014/main" id="{7C8B3C59-5F80-4C8A-8DFD-CC05FDF50C8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90" name="Text Box 25">
          <a:extLst>
            <a:ext uri="{FF2B5EF4-FFF2-40B4-BE49-F238E27FC236}">
              <a16:creationId xmlns:a16="http://schemas.microsoft.com/office/drawing/2014/main" id="{E966FD32-4584-4ED4-9932-7DBD3511208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91" name="Text Box 26">
          <a:extLst>
            <a:ext uri="{FF2B5EF4-FFF2-40B4-BE49-F238E27FC236}">
              <a16:creationId xmlns:a16="http://schemas.microsoft.com/office/drawing/2014/main" id="{089FFA91-F4A8-4586-9D4F-61804BB6164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92" name="Text Box 4">
          <a:extLst>
            <a:ext uri="{FF2B5EF4-FFF2-40B4-BE49-F238E27FC236}">
              <a16:creationId xmlns:a16="http://schemas.microsoft.com/office/drawing/2014/main" id="{11908F15-56DA-47CF-84B6-87784CCD111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93" name="Text Box 3">
          <a:extLst>
            <a:ext uri="{FF2B5EF4-FFF2-40B4-BE49-F238E27FC236}">
              <a16:creationId xmlns:a16="http://schemas.microsoft.com/office/drawing/2014/main" id="{BB4E9EF5-4BA3-4354-A7E7-6A7F05200B1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94" name="Text Box 4">
          <a:extLst>
            <a:ext uri="{FF2B5EF4-FFF2-40B4-BE49-F238E27FC236}">
              <a16:creationId xmlns:a16="http://schemas.microsoft.com/office/drawing/2014/main" id="{2A7EBF1F-17BD-47AA-8556-AAACB08A0C8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95" name="Text Box 3">
          <a:extLst>
            <a:ext uri="{FF2B5EF4-FFF2-40B4-BE49-F238E27FC236}">
              <a16:creationId xmlns:a16="http://schemas.microsoft.com/office/drawing/2014/main" id="{F9CB536C-3FB5-401C-A955-A6B8716BAE9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96" name="Text Box 25">
          <a:extLst>
            <a:ext uri="{FF2B5EF4-FFF2-40B4-BE49-F238E27FC236}">
              <a16:creationId xmlns:a16="http://schemas.microsoft.com/office/drawing/2014/main" id="{6F546E07-4AA5-43BE-8D54-88F79C97B41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97" name="Text Box 26">
          <a:extLst>
            <a:ext uri="{FF2B5EF4-FFF2-40B4-BE49-F238E27FC236}">
              <a16:creationId xmlns:a16="http://schemas.microsoft.com/office/drawing/2014/main" id="{359C8782-20B5-4D17-BB70-413173DD3B3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298" name="Text Box 4">
          <a:extLst>
            <a:ext uri="{FF2B5EF4-FFF2-40B4-BE49-F238E27FC236}">
              <a16:creationId xmlns:a16="http://schemas.microsoft.com/office/drawing/2014/main" id="{3733E87A-2C9D-446B-8A34-A8670B2FC8B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299" name="Text Box 3">
          <a:extLst>
            <a:ext uri="{FF2B5EF4-FFF2-40B4-BE49-F238E27FC236}">
              <a16:creationId xmlns:a16="http://schemas.microsoft.com/office/drawing/2014/main" id="{F5E4EC2E-AD80-40BE-83C4-A9E646A8035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0" name="Text Box 4">
          <a:extLst>
            <a:ext uri="{FF2B5EF4-FFF2-40B4-BE49-F238E27FC236}">
              <a16:creationId xmlns:a16="http://schemas.microsoft.com/office/drawing/2014/main" id="{8B88A136-2AA6-4D78-91DF-F9AA0AD3E15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1" name="Text Box 3">
          <a:extLst>
            <a:ext uri="{FF2B5EF4-FFF2-40B4-BE49-F238E27FC236}">
              <a16:creationId xmlns:a16="http://schemas.microsoft.com/office/drawing/2014/main" id="{97B1D2EC-A698-4E91-BC10-BCD1E143969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2" name="Text Box 25">
          <a:extLst>
            <a:ext uri="{FF2B5EF4-FFF2-40B4-BE49-F238E27FC236}">
              <a16:creationId xmlns:a16="http://schemas.microsoft.com/office/drawing/2014/main" id="{5F1A9885-73A8-4DD4-8210-EFE9DB83725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3" name="Text Box 26">
          <a:extLst>
            <a:ext uri="{FF2B5EF4-FFF2-40B4-BE49-F238E27FC236}">
              <a16:creationId xmlns:a16="http://schemas.microsoft.com/office/drawing/2014/main" id="{38A12501-DDA0-4707-8358-51A4EB3C934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4" name="Text Box 4">
          <a:extLst>
            <a:ext uri="{FF2B5EF4-FFF2-40B4-BE49-F238E27FC236}">
              <a16:creationId xmlns:a16="http://schemas.microsoft.com/office/drawing/2014/main" id="{5294753A-7AB6-4394-98A1-754715EA3FD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5" name="Text Box 3">
          <a:extLst>
            <a:ext uri="{FF2B5EF4-FFF2-40B4-BE49-F238E27FC236}">
              <a16:creationId xmlns:a16="http://schemas.microsoft.com/office/drawing/2014/main" id="{916F1A4A-93DC-4748-9145-BF28340B176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6" name="Text Box 4">
          <a:extLst>
            <a:ext uri="{FF2B5EF4-FFF2-40B4-BE49-F238E27FC236}">
              <a16:creationId xmlns:a16="http://schemas.microsoft.com/office/drawing/2014/main" id="{12F649C2-9C99-4A7F-BDE8-88C9588F299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7" name="Text Box 3">
          <a:extLst>
            <a:ext uri="{FF2B5EF4-FFF2-40B4-BE49-F238E27FC236}">
              <a16:creationId xmlns:a16="http://schemas.microsoft.com/office/drawing/2014/main" id="{7A89EC58-0412-40A4-B18D-945BA84C306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8" name="Text Box 25">
          <a:extLst>
            <a:ext uri="{FF2B5EF4-FFF2-40B4-BE49-F238E27FC236}">
              <a16:creationId xmlns:a16="http://schemas.microsoft.com/office/drawing/2014/main" id="{A47346EC-FBB6-417D-B23D-29EA7DF5CEE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09" name="Text Box 26">
          <a:extLst>
            <a:ext uri="{FF2B5EF4-FFF2-40B4-BE49-F238E27FC236}">
              <a16:creationId xmlns:a16="http://schemas.microsoft.com/office/drawing/2014/main" id="{2A0D2393-0AA8-47D4-9B14-6BDF0B71D57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10" name="Text Box 4">
          <a:extLst>
            <a:ext uri="{FF2B5EF4-FFF2-40B4-BE49-F238E27FC236}">
              <a16:creationId xmlns:a16="http://schemas.microsoft.com/office/drawing/2014/main" id="{1182A8C7-AD61-4E84-9A27-598C530E43E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11" name="Text Box 3">
          <a:extLst>
            <a:ext uri="{FF2B5EF4-FFF2-40B4-BE49-F238E27FC236}">
              <a16:creationId xmlns:a16="http://schemas.microsoft.com/office/drawing/2014/main" id="{F174F18F-94A4-48A5-950D-E6434653E2F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12" name="Text Box 4">
          <a:extLst>
            <a:ext uri="{FF2B5EF4-FFF2-40B4-BE49-F238E27FC236}">
              <a16:creationId xmlns:a16="http://schemas.microsoft.com/office/drawing/2014/main" id="{08E9EF76-1C39-4A39-AFB8-BA112EB3AFC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13" name="Text Box 3">
          <a:extLst>
            <a:ext uri="{FF2B5EF4-FFF2-40B4-BE49-F238E27FC236}">
              <a16:creationId xmlns:a16="http://schemas.microsoft.com/office/drawing/2014/main" id="{D91EFE49-31AB-420A-9FD7-928225E85A0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14" name="Text Box 25">
          <a:extLst>
            <a:ext uri="{FF2B5EF4-FFF2-40B4-BE49-F238E27FC236}">
              <a16:creationId xmlns:a16="http://schemas.microsoft.com/office/drawing/2014/main" id="{CB6F2F85-DB50-41D0-9416-0B87BF82997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15" name="Text Box 26">
          <a:extLst>
            <a:ext uri="{FF2B5EF4-FFF2-40B4-BE49-F238E27FC236}">
              <a16:creationId xmlns:a16="http://schemas.microsoft.com/office/drawing/2014/main" id="{83CED5ED-C162-412B-9D90-CBC64795710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16" name="Text Box 4">
          <a:extLst>
            <a:ext uri="{FF2B5EF4-FFF2-40B4-BE49-F238E27FC236}">
              <a16:creationId xmlns:a16="http://schemas.microsoft.com/office/drawing/2014/main" id="{B54EE302-6710-4369-B49C-C4D299C60FA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17" name="Text Box 3">
          <a:extLst>
            <a:ext uri="{FF2B5EF4-FFF2-40B4-BE49-F238E27FC236}">
              <a16:creationId xmlns:a16="http://schemas.microsoft.com/office/drawing/2014/main" id="{AAC74C4F-EECC-4153-B2F9-4811443C980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18" name="Text Box 4">
          <a:extLst>
            <a:ext uri="{FF2B5EF4-FFF2-40B4-BE49-F238E27FC236}">
              <a16:creationId xmlns:a16="http://schemas.microsoft.com/office/drawing/2014/main" id="{15648BB9-7F4A-4997-B4CB-39618E04841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19" name="Text Box 3">
          <a:extLst>
            <a:ext uri="{FF2B5EF4-FFF2-40B4-BE49-F238E27FC236}">
              <a16:creationId xmlns:a16="http://schemas.microsoft.com/office/drawing/2014/main" id="{8C8637C9-88BE-4138-AB59-A23EB5461DB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20" name="Text Box 25">
          <a:extLst>
            <a:ext uri="{FF2B5EF4-FFF2-40B4-BE49-F238E27FC236}">
              <a16:creationId xmlns:a16="http://schemas.microsoft.com/office/drawing/2014/main" id="{20D76F6F-8208-42A8-99D9-B5AB73B8390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21" name="Text Box 26">
          <a:extLst>
            <a:ext uri="{FF2B5EF4-FFF2-40B4-BE49-F238E27FC236}">
              <a16:creationId xmlns:a16="http://schemas.microsoft.com/office/drawing/2014/main" id="{EDFCF847-3B5A-4C35-AC82-BCF6ECA5886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22" name="Text Box 4">
          <a:extLst>
            <a:ext uri="{FF2B5EF4-FFF2-40B4-BE49-F238E27FC236}">
              <a16:creationId xmlns:a16="http://schemas.microsoft.com/office/drawing/2014/main" id="{D02020E5-6EEB-47BB-9355-353D995E8B6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23" name="Text Box 3">
          <a:extLst>
            <a:ext uri="{FF2B5EF4-FFF2-40B4-BE49-F238E27FC236}">
              <a16:creationId xmlns:a16="http://schemas.microsoft.com/office/drawing/2014/main" id="{859055DD-8759-47B9-AAE5-0B9634D9AF5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24" name="Text Box 4">
          <a:extLst>
            <a:ext uri="{FF2B5EF4-FFF2-40B4-BE49-F238E27FC236}">
              <a16:creationId xmlns:a16="http://schemas.microsoft.com/office/drawing/2014/main" id="{7339A968-54C1-4C92-BEE5-904FF2B74B7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25" name="Text Box 3">
          <a:extLst>
            <a:ext uri="{FF2B5EF4-FFF2-40B4-BE49-F238E27FC236}">
              <a16:creationId xmlns:a16="http://schemas.microsoft.com/office/drawing/2014/main" id="{59C1F5B6-973D-4D06-B7DB-B4BFAED3981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26" name="Text Box 25">
          <a:extLst>
            <a:ext uri="{FF2B5EF4-FFF2-40B4-BE49-F238E27FC236}">
              <a16:creationId xmlns:a16="http://schemas.microsoft.com/office/drawing/2014/main" id="{786134FB-3F69-4CF5-B8A5-B53175D910A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27" name="Text Box 26">
          <a:extLst>
            <a:ext uri="{FF2B5EF4-FFF2-40B4-BE49-F238E27FC236}">
              <a16:creationId xmlns:a16="http://schemas.microsoft.com/office/drawing/2014/main" id="{2A8FDC04-4277-4970-8BB9-3F2F14E674C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28" name="Text Box 4">
          <a:extLst>
            <a:ext uri="{FF2B5EF4-FFF2-40B4-BE49-F238E27FC236}">
              <a16:creationId xmlns:a16="http://schemas.microsoft.com/office/drawing/2014/main" id="{0BCEBB1F-20E3-480B-901A-9BBD945A26F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29" name="Text Box 3">
          <a:extLst>
            <a:ext uri="{FF2B5EF4-FFF2-40B4-BE49-F238E27FC236}">
              <a16:creationId xmlns:a16="http://schemas.microsoft.com/office/drawing/2014/main" id="{5DB638D8-5348-4407-99D2-8844770AFF4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30" name="Text Box 4">
          <a:extLst>
            <a:ext uri="{FF2B5EF4-FFF2-40B4-BE49-F238E27FC236}">
              <a16:creationId xmlns:a16="http://schemas.microsoft.com/office/drawing/2014/main" id="{C02AB484-E307-4033-9676-A5951411841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31" name="Text Box 3">
          <a:extLst>
            <a:ext uri="{FF2B5EF4-FFF2-40B4-BE49-F238E27FC236}">
              <a16:creationId xmlns:a16="http://schemas.microsoft.com/office/drawing/2014/main" id="{781683A1-5D95-4925-A305-83601EA3463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32" name="Text Box 25">
          <a:extLst>
            <a:ext uri="{FF2B5EF4-FFF2-40B4-BE49-F238E27FC236}">
              <a16:creationId xmlns:a16="http://schemas.microsoft.com/office/drawing/2014/main" id="{F2C9EDF2-9C6B-4B25-8D5D-78170AEEA47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33" name="Text Box 26">
          <a:extLst>
            <a:ext uri="{FF2B5EF4-FFF2-40B4-BE49-F238E27FC236}">
              <a16:creationId xmlns:a16="http://schemas.microsoft.com/office/drawing/2014/main" id="{B2BB0E91-41AF-445E-95C3-20728C5349F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34" name="Text Box 4">
          <a:extLst>
            <a:ext uri="{FF2B5EF4-FFF2-40B4-BE49-F238E27FC236}">
              <a16:creationId xmlns:a16="http://schemas.microsoft.com/office/drawing/2014/main" id="{C6D4609B-1D14-461F-8369-6C8A870CD18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35" name="Text Box 3">
          <a:extLst>
            <a:ext uri="{FF2B5EF4-FFF2-40B4-BE49-F238E27FC236}">
              <a16:creationId xmlns:a16="http://schemas.microsoft.com/office/drawing/2014/main" id="{485D3A10-FAE7-48B4-9521-D98CDEAA513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36" name="Text Box 4">
          <a:extLst>
            <a:ext uri="{FF2B5EF4-FFF2-40B4-BE49-F238E27FC236}">
              <a16:creationId xmlns:a16="http://schemas.microsoft.com/office/drawing/2014/main" id="{53CBBE27-C4EC-4E54-8994-56C5485B7E4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37" name="Text Box 3">
          <a:extLst>
            <a:ext uri="{FF2B5EF4-FFF2-40B4-BE49-F238E27FC236}">
              <a16:creationId xmlns:a16="http://schemas.microsoft.com/office/drawing/2014/main" id="{DA8DCA2C-B1BD-4FD3-8E79-EA5BFE28399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38" name="Text Box 25">
          <a:extLst>
            <a:ext uri="{FF2B5EF4-FFF2-40B4-BE49-F238E27FC236}">
              <a16:creationId xmlns:a16="http://schemas.microsoft.com/office/drawing/2014/main" id="{D59A0FAF-6471-4281-A972-140C123277EC}"/>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39" name="Text Box 26">
          <a:extLst>
            <a:ext uri="{FF2B5EF4-FFF2-40B4-BE49-F238E27FC236}">
              <a16:creationId xmlns:a16="http://schemas.microsoft.com/office/drawing/2014/main" id="{9DCD9099-4960-4E10-A67B-CEBCB017E999}"/>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40" name="Text Box 4">
          <a:extLst>
            <a:ext uri="{FF2B5EF4-FFF2-40B4-BE49-F238E27FC236}">
              <a16:creationId xmlns:a16="http://schemas.microsoft.com/office/drawing/2014/main" id="{AB7B5E5E-396A-4F85-A6C3-C73259B204D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41" name="Text Box 3">
          <a:extLst>
            <a:ext uri="{FF2B5EF4-FFF2-40B4-BE49-F238E27FC236}">
              <a16:creationId xmlns:a16="http://schemas.microsoft.com/office/drawing/2014/main" id="{45EC4F57-1120-429B-A646-0F933E4C583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42" name="Text Box 4">
          <a:extLst>
            <a:ext uri="{FF2B5EF4-FFF2-40B4-BE49-F238E27FC236}">
              <a16:creationId xmlns:a16="http://schemas.microsoft.com/office/drawing/2014/main" id="{6CFF6F98-5959-4848-8B85-9B54152A1ED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43" name="Text Box 3">
          <a:extLst>
            <a:ext uri="{FF2B5EF4-FFF2-40B4-BE49-F238E27FC236}">
              <a16:creationId xmlns:a16="http://schemas.microsoft.com/office/drawing/2014/main" id="{7443E97F-0032-4A2E-9469-14CB247B847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44" name="Text Box 25">
          <a:extLst>
            <a:ext uri="{FF2B5EF4-FFF2-40B4-BE49-F238E27FC236}">
              <a16:creationId xmlns:a16="http://schemas.microsoft.com/office/drawing/2014/main" id="{FA86FAA1-7DD5-48DE-9D88-18881A7CC38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45" name="Text Box 26">
          <a:extLst>
            <a:ext uri="{FF2B5EF4-FFF2-40B4-BE49-F238E27FC236}">
              <a16:creationId xmlns:a16="http://schemas.microsoft.com/office/drawing/2014/main" id="{2E96E0F8-0781-4EAF-BA21-7D1EBA635C40}"/>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46" name="Text Box 4">
          <a:extLst>
            <a:ext uri="{FF2B5EF4-FFF2-40B4-BE49-F238E27FC236}">
              <a16:creationId xmlns:a16="http://schemas.microsoft.com/office/drawing/2014/main" id="{AB63BCE1-523D-45A0-8DB1-BBE767E7B5D1}"/>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47" name="Text Box 3">
          <a:extLst>
            <a:ext uri="{FF2B5EF4-FFF2-40B4-BE49-F238E27FC236}">
              <a16:creationId xmlns:a16="http://schemas.microsoft.com/office/drawing/2014/main" id="{33B822CA-4D50-479B-B530-635E8681A61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48" name="Text Box 4">
          <a:extLst>
            <a:ext uri="{FF2B5EF4-FFF2-40B4-BE49-F238E27FC236}">
              <a16:creationId xmlns:a16="http://schemas.microsoft.com/office/drawing/2014/main" id="{BC97506F-DFEB-48E7-851B-F5B97FF28D6A}"/>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49" name="Text Box 3">
          <a:extLst>
            <a:ext uri="{FF2B5EF4-FFF2-40B4-BE49-F238E27FC236}">
              <a16:creationId xmlns:a16="http://schemas.microsoft.com/office/drawing/2014/main" id="{98B03205-7ECD-433C-9C03-71BB5725315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50" name="Text Box 25">
          <a:extLst>
            <a:ext uri="{FF2B5EF4-FFF2-40B4-BE49-F238E27FC236}">
              <a16:creationId xmlns:a16="http://schemas.microsoft.com/office/drawing/2014/main" id="{254EC293-41A0-4CAB-9009-DD38813F20F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51" name="Text Box 26">
          <a:extLst>
            <a:ext uri="{FF2B5EF4-FFF2-40B4-BE49-F238E27FC236}">
              <a16:creationId xmlns:a16="http://schemas.microsoft.com/office/drawing/2014/main" id="{680516EE-B86A-4622-894E-D5EC8B3CA8B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52" name="Text Box 4">
          <a:extLst>
            <a:ext uri="{FF2B5EF4-FFF2-40B4-BE49-F238E27FC236}">
              <a16:creationId xmlns:a16="http://schemas.microsoft.com/office/drawing/2014/main" id="{7E0013D6-1B36-4490-9FCF-8547F74CB59F}"/>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53" name="Text Box 3">
          <a:extLst>
            <a:ext uri="{FF2B5EF4-FFF2-40B4-BE49-F238E27FC236}">
              <a16:creationId xmlns:a16="http://schemas.microsoft.com/office/drawing/2014/main" id="{8CF9AF49-8044-451B-BE31-6B1E99A681B7}"/>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54" name="Text Box 4">
          <a:extLst>
            <a:ext uri="{FF2B5EF4-FFF2-40B4-BE49-F238E27FC236}">
              <a16:creationId xmlns:a16="http://schemas.microsoft.com/office/drawing/2014/main" id="{F532E75F-4F5E-49C8-9131-08DD3300EBB2}"/>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55" name="Text Box 3">
          <a:extLst>
            <a:ext uri="{FF2B5EF4-FFF2-40B4-BE49-F238E27FC236}">
              <a16:creationId xmlns:a16="http://schemas.microsoft.com/office/drawing/2014/main" id="{8F75D89B-986D-4922-88F1-F71D6729EE99}"/>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56" name="Text Box 25">
          <a:extLst>
            <a:ext uri="{FF2B5EF4-FFF2-40B4-BE49-F238E27FC236}">
              <a16:creationId xmlns:a16="http://schemas.microsoft.com/office/drawing/2014/main" id="{10836AEB-7086-485B-8317-0B961AE562C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57" name="Text Box 26">
          <a:extLst>
            <a:ext uri="{FF2B5EF4-FFF2-40B4-BE49-F238E27FC236}">
              <a16:creationId xmlns:a16="http://schemas.microsoft.com/office/drawing/2014/main" id="{91A2EF18-589C-4130-B391-D235A5B1BB4C}"/>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58" name="Text Box 4">
          <a:extLst>
            <a:ext uri="{FF2B5EF4-FFF2-40B4-BE49-F238E27FC236}">
              <a16:creationId xmlns:a16="http://schemas.microsoft.com/office/drawing/2014/main" id="{B6C28568-A85E-455C-84C2-F01CD993697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59" name="Text Box 3">
          <a:extLst>
            <a:ext uri="{FF2B5EF4-FFF2-40B4-BE49-F238E27FC236}">
              <a16:creationId xmlns:a16="http://schemas.microsoft.com/office/drawing/2014/main" id="{845B4C4F-5898-4629-AC4A-23849E0C193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0" name="Text Box 4">
          <a:extLst>
            <a:ext uri="{FF2B5EF4-FFF2-40B4-BE49-F238E27FC236}">
              <a16:creationId xmlns:a16="http://schemas.microsoft.com/office/drawing/2014/main" id="{062E5F4B-2A07-42B3-BAF1-755EF9905846}"/>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1" name="Text Box 3">
          <a:extLst>
            <a:ext uri="{FF2B5EF4-FFF2-40B4-BE49-F238E27FC236}">
              <a16:creationId xmlns:a16="http://schemas.microsoft.com/office/drawing/2014/main" id="{AB73CBE1-7476-432F-9659-498EC2941FA2}"/>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2" name="Text Box 25">
          <a:extLst>
            <a:ext uri="{FF2B5EF4-FFF2-40B4-BE49-F238E27FC236}">
              <a16:creationId xmlns:a16="http://schemas.microsoft.com/office/drawing/2014/main" id="{EFBC13B0-E5D5-429F-B4FB-F3AC01AA5065}"/>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3" name="Text Box 26">
          <a:extLst>
            <a:ext uri="{FF2B5EF4-FFF2-40B4-BE49-F238E27FC236}">
              <a16:creationId xmlns:a16="http://schemas.microsoft.com/office/drawing/2014/main" id="{094D9C1D-583B-4A2D-BB2A-203F0882BD1F}"/>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4" name="Text Box 4">
          <a:extLst>
            <a:ext uri="{FF2B5EF4-FFF2-40B4-BE49-F238E27FC236}">
              <a16:creationId xmlns:a16="http://schemas.microsoft.com/office/drawing/2014/main" id="{334ECD0A-E41C-42B5-918E-0926E797286B}"/>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5" name="Text Box 3">
          <a:extLst>
            <a:ext uri="{FF2B5EF4-FFF2-40B4-BE49-F238E27FC236}">
              <a16:creationId xmlns:a16="http://schemas.microsoft.com/office/drawing/2014/main" id="{3924BEE6-28D2-41A7-B620-76683796288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6" name="Text Box 4">
          <a:extLst>
            <a:ext uri="{FF2B5EF4-FFF2-40B4-BE49-F238E27FC236}">
              <a16:creationId xmlns:a16="http://schemas.microsoft.com/office/drawing/2014/main" id="{4A9F4ED5-322E-4084-B79B-CB158186509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7" name="Text Box 3">
          <a:extLst>
            <a:ext uri="{FF2B5EF4-FFF2-40B4-BE49-F238E27FC236}">
              <a16:creationId xmlns:a16="http://schemas.microsoft.com/office/drawing/2014/main" id="{E8561CA2-EB4C-4F3D-924F-4CCD0F692D88}"/>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8" name="Text Box 25">
          <a:extLst>
            <a:ext uri="{FF2B5EF4-FFF2-40B4-BE49-F238E27FC236}">
              <a16:creationId xmlns:a16="http://schemas.microsoft.com/office/drawing/2014/main" id="{C1A68359-1F46-48E9-87A2-03BA29897387}"/>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69" name="Text Box 26">
          <a:extLst>
            <a:ext uri="{FF2B5EF4-FFF2-40B4-BE49-F238E27FC236}">
              <a16:creationId xmlns:a16="http://schemas.microsoft.com/office/drawing/2014/main" id="{36FB8911-C757-4A63-9AD0-C1BC8E79D7EA}"/>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4370" name="Text Box 4">
          <a:extLst>
            <a:ext uri="{FF2B5EF4-FFF2-40B4-BE49-F238E27FC236}">
              <a16:creationId xmlns:a16="http://schemas.microsoft.com/office/drawing/2014/main" id="{231B5C92-6BBF-42EA-AC97-272504FC2E7E}"/>
            </a:ext>
          </a:extLst>
        </xdr:cNvPr>
        <xdr:cNvSpPr txBox="1">
          <a:spLocks noChangeArrowheads="1"/>
        </xdr:cNvSpPr>
      </xdr:nvSpPr>
      <xdr:spPr bwMode="auto">
        <a:xfrm>
          <a:off x="6553200"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71" name="Text Box 3">
          <a:extLst>
            <a:ext uri="{FF2B5EF4-FFF2-40B4-BE49-F238E27FC236}">
              <a16:creationId xmlns:a16="http://schemas.microsoft.com/office/drawing/2014/main" id="{F6AA2394-1BAA-4BB5-A19D-7A7A9E8CAF60}"/>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72" name="Text Box 4">
          <a:extLst>
            <a:ext uri="{FF2B5EF4-FFF2-40B4-BE49-F238E27FC236}">
              <a16:creationId xmlns:a16="http://schemas.microsoft.com/office/drawing/2014/main" id="{768B0F53-D030-4ABF-AAD5-6CE049D5D5E1}"/>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73" name="Text Box 3">
          <a:extLst>
            <a:ext uri="{FF2B5EF4-FFF2-40B4-BE49-F238E27FC236}">
              <a16:creationId xmlns:a16="http://schemas.microsoft.com/office/drawing/2014/main" id="{5C6EB014-9D49-48C7-B8BF-C2AE6760DB4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74" name="Text Box 25">
          <a:extLst>
            <a:ext uri="{FF2B5EF4-FFF2-40B4-BE49-F238E27FC236}">
              <a16:creationId xmlns:a16="http://schemas.microsoft.com/office/drawing/2014/main" id="{72A6A339-CBFE-4701-ACEF-2EACADD03B0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75" name="Text Box 26">
          <a:extLst>
            <a:ext uri="{FF2B5EF4-FFF2-40B4-BE49-F238E27FC236}">
              <a16:creationId xmlns:a16="http://schemas.microsoft.com/office/drawing/2014/main" id="{0E96A9D8-D157-4D4C-A12F-EEC918ADC5AB}"/>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76" name="Text Box 4">
          <a:extLst>
            <a:ext uri="{FF2B5EF4-FFF2-40B4-BE49-F238E27FC236}">
              <a16:creationId xmlns:a16="http://schemas.microsoft.com/office/drawing/2014/main" id="{0314B8AA-7DF6-4FAB-84C4-41CBA8894AA4}"/>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77" name="Text Box 3">
          <a:extLst>
            <a:ext uri="{FF2B5EF4-FFF2-40B4-BE49-F238E27FC236}">
              <a16:creationId xmlns:a16="http://schemas.microsoft.com/office/drawing/2014/main" id="{ABCE458D-A734-423E-B35D-FEEF70C6A703}"/>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78" name="Text Box 4">
          <a:extLst>
            <a:ext uri="{FF2B5EF4-FFF2-40B4-BE49-F238E27FC236}">
              <a16:creationId xmlns:a16="http://schemas.microsoft.com/office/drawing/2014/main" id="{DAB1A686-FF9D-4307-A1B0-AC05E2C23F0D}"/>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79" name="Text Box 3">
          <a:extLst>
            <a:ext uri="{FF2B5EF4-FFF2-40B4-BE49-F238E27FC236}">
              <a16:creationId xmlns:a16="http://schemas.microsoft.com/office/drawing/2014/main" id="{DDD0C683-DF03-4240-A81E-ACF58D88F3A5}"/>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80" name="Text Box 25">
          <a:extLst>
            <a:ext uri="{FF2B5EF4-FFF2-40B4-BE49-F238E27FC236}">
              <a16:creationId xmlns:a16="http://schemas.microsoft.com/office/drawing/2014/main" id="{B998D11C-4A02-4582-9465-BEE4F8CB0AC8}"/>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81" name="Text Box 26">
          <a:extLst>
            <a:ext uri="{FF2B5EF4-FFF2-40B4-BE49-F238E27FC236}">
              <a16:creationId xmlns:a16="http://schemas.microsoft.com/office/drawing/2014/main" id="{8C4E5F0A-1031-47D3-B162-A9C912221546}"/>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4382" name="Text Box 4">
          <a:extLst>
            <a:ext uri="{FF2B5EF4-FFF2-40B4-BE49-F238E27FC236}">
              <a16:creationId xmlns:a16="http://schemas.microsoft.com/office/drawing/2014/main" id="{47E29977-86AC-4513-8878-198503AA2D5E}"/>
            </a:ext>
          </a:extLst>
        </xdr:cNvPr>
        <xdr:cNvSpPr txBox="1">
          <a:spLocks noChangeArrowheads="1"/>
        </xdr:cNvSpPr>
      </xdr:nvSpPr>
      <xdr:spPr bwMode="auto">
        <a:xfrm>
          <a:off x="7191375" y="19564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83" name="Text Box 3">
          <a:extLst>
            <a:ext uri="{FF2B5EF4-FFF2-40B4-BE49-F238E27FC236}">
              <a16:creationId xmlns:a16="http://schemas.microsoft.com/office/drawing/2014/main" id="{A1885D67-EAA8-4EEF-B7D8-2A77049A35B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84" name="Text Box 4">
          <a:extLst>
            <a:ext uri="{FF2B5EF4-FFF2-40B4-BE49-F238E27FC236}">
              <a16:creationId xmlns:a16="http://schemas.microsoft.com/office/drawing/2014/main" id="{455DC8AA-E9F5-47FD-9075-2C7E49F1BBB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85" name="Text Box 3">
          <a:extLst>
            <a:ext uri="{FF2B5EF4-FFF2-40B4-BE49-F238E27FC236}">
              <a16:creationId xmlns:a16="http://schemas.microsoft.com/office/drawing/2014/main" id="{AB670D69-A8C4-4C49-A031-2F892FA7266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86" name="Text Box 25">
          <a:extLst>
            <a:ext uri="{FF2B5EF4-FFF2-40B4-BE49-F238E27FC236}">
              <a16:creationId xmlns:a16="http://schemas.microsoft.com/office/drawing/2014/main" id="{B817BAD8-38CD-4235-865F-E49E173C85D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87" name="Text Box 26">
          <a:extLst>
            <a:ext uri="{FF2B5EF4-FFF2-40B4-BE49-F238E27FC236}">
              <a16:creationId xmlns:a16="http://schemas.microsoft.com/office/drawing/2014/main" id="{9B4C771A-5C6D-4C99-98BF-D854A24023C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88" name="Text Box 4">
          <a:extLst>
            <a:ext uri="{FF2B5EF4-FFF2-40B4-BE49-F238E27FC236}">
              <a16:creationId xmlns:a16="http://schemas.microsoft.com/office/drawing/2014/main" id="{F5F3866E-CEFE-4860-867A-AE0129BCD13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89" name="Text Box 3">
          <a:extLst>
            <a:ext uri="{FF2B5EF4-FFF2-40B4-BE49-F238E27FC236}">
              <a16:creationId xmlns:a16="http://schemas.microsoft.com/office/drawing/2014/main" id="{3BEAEF4E-244B-40D2-89AA-96AB9FDCB31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90" name="Text Box 4">
          <a:extLst>
            <a:ext uri="{FF2B5EF4-FFF2-40B4-BE49-F238E27FC236}">
              <a16:creationId xmlns:a16="http://schemas.microsoft.com/office/drawing/2014/main" id="{F371D6A0-0E8C-45D9-9EB1-FD252FFD01E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91" name="Text Box 3">
          <a:extLst>
            <a:ext uri="{FF2B5EF4-FFF2-40B4-BE49-F238E27FC236}">
              <a16:creationId xmlns:a16="http://schemas.microsoft.com/office/drawing/2014/main" id="{AC219BBA-0A2F-479B-B211-53E1B2084D1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92" name="Text Box 25">
          <a:extLst>
            <a:ext uri="{FF2B5EF4-FFF2-40B4-BE49-F238E27FC236}">
              <a16:creationId xmlns:a16="http://schemas.microsoft.com/office/drawing/2014/main" id="{CB013EA8-6C2B-4E27-898C-D9249DC86F0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93" name="Text Box 26">
          <a:extLst>
            <a:ext uri="{FF2B5EF4-FFF2-40B4-BE49-F238E27FC236}">
              <a16:creationId xmlns:a16="http://schemas.microsoft.com/office/drawing/2014/main" id="{8E703276-0DDD-4072-9D74-533ACF6088F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394" name="Text Box 4">
          <a:extLst>
            <a:ext uri="{FF2B5EF4-FFF2-40B4-BE49-F238E27FC236}">
              <a16:creationId xmlns:a16="http://schemas.microsoft.com/office/drawing/2014/main" id="{44413BF9-5238-4C9C-9781-80BF814E9A5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95" name="Text Box 3">
          <a:extLst>
            <a:ext uri="{FF2B5EF4-FFF2-40B4-BE49-F238E27FC236}">
              <a16:creationId xmlns:a16="http://schemas.microsoft.com/office/drawing/2014/main" id="{EBC4623E-A795-469D-ACEE-47D6C0D9316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96" name="Text Box 4">
          <a:extLst>
            <a:ext uri="{FF2B5EF4-FFF2-40B4-BE49-F238E27FC236}">
              <a16:creationId xmlns:a16="http://schemas.microsoft.com/office/drawing/2014/main" id="{31E5BDEB-8240-4456-A35F-4CBE5D9077D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97" name="Text Box 3">
          <a:extLst>
            <a:ext uri="{FF2B5EF4-FFF2-40B4-BE49-F238E27FC236}">
              <a16:creationId xmlns:a16="http://schemas.microsoft.com/office/drawing/2014/main" id="{79B42C64-3F80-4B2C-B311-44B1D47927E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98" name="Text Box 25">
          <a:extLst>
            <a:ext uri="{FF2B5EF4-FFF2-40B4-BE49-F238E27FC236}">
              <a16:creationId xmlns:a16="http://schemas.microsoft.com/office/drawing/2014/main" id="{783F735E-AD55-45F6-89A6-268F66D747C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399" name="Text Box 26">
          <a:extLst>
            <a:ext uri="{FF2B5EF4-FFF2-40B4-BE49-F238E27FC236}">
              <a16:creationId xmlns:a16="http://schemas.microsoft.com/office/drawing/2014/main" id="{FCF5CC5B-2AF4-4CFD-913A-696034E3426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00" name="Text Box 4">
          <a:extLst>
            <a:ext uri="{FF2B5EF4-FFF2-40B4-BE49-F238E27FC236}">
              <a16:creationId xmlns:a16="http://schemas.microsoft.com/office/drawing/2014/main" id="{4CBDA81B-5248-45D3-B6BB-A4B14A501CD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01" name="Text Box 3">
          <a:extLst>
            <a:ext uri="{FF2B5EF4-FFF2-40B4-BE49-F238E27FC236}">
              <a16:creationId xmlns:a16="http://schemas.microsoft.com/office/drawing/2014/main" id="{E1C0EF87-F362-4AF0-AF09-9FD077207C6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02" name="Text Box 4">
          <a:extLst>
            <a:ext uri="{FF2B5EF4-FFF2-40B4-BE49-F238E27FC236}">
              <a16:creationId xmlns:a16="http://schemas.microsoft.com/office/drawing/2014/main" id="{A68C376D-39CB-4DCD-9345-AA0C7DE5D2F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03" name="Text Box 3">
          <a:extLst>
            <a:ext uri="{FF2B5EF4-FFF2-40B4-BE49-F238E27FC236}">
              <a16:creationId xmlns:a16="http://schemas.microsoft.com/office/drawing/2014/main" id="{EEE5249C-3CE0-4F70-8469-EE236C45C15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04" name="Text Box 25">
          <a:extLst>
            <a:ext uri="{FF2B5EF4-FFF2-40B4-BE49-F238E27FC236}">
              <a16:creationId xmlns:a16="http://schemas.microsoft.com/office/drawing/2014/main" id="{9239212F-AAF7-4DE8-8871-2F6A7723503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05" name="Text Box 26">
          <a:extLst>
            <a:ext uri="{FF2B5EF4-FFF2-40B4-BE49-F238E27FC236}">
              <a16:creationId xmlns:a16="http://schemas.microsoft.com/office/drawing/2014/main" id="{E839DC7E-BDC6-47F7-A42F-4D8599CF058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06" name="Text Box 4">
          <a:extLst>
            <a:ext uri="{FF2B5EF4-FFF2-40B4-BE49-F238E27FC236}">
              <a16:creationId xmlns:a16="http://schemas.microsoft.com/office/drawing/2014/main" id="{83AEAA28-C029-4B34-8200-9AD5652D670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07" name="Text Box 3">
          <a:extLst>
            <a:ext uri="{FF2B5EF4-FFF2-40B4-BE49-F238E27FC236}">
              <a16:creationId xmlns:a16="http://schemas.microsoft.com/office/drawing/2014/main" id="{972D1EE5-34DF-493A-BCF0-3280DC50F73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08" name="Text Box 4">
          <a:extLst>
            <a:ext uri="{FF2B5EF4-FFF2-40B4-BE49-F238E27FC236}">
              <a16:creationId xmlns:a16="http://schemas.microsoft.com/office/drawing/2014/main" id="{F749E196-6A0B-41FB-B74A-483671D6F39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09" name="Text Box 3">
          <a:extLst>
            <a:ext uri="{FF2B5EF4-FFF2-40B4-BE49-F238E27FC236}">
              <a16:creationId xmlns:a16="http://schemas.microsoft.com/office/drawing/2014/main" id="{B5823891-FEDB-4A1E-9D94-4BDFAB29790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10" name="Text Box 25">
          <a:extLst>
            <a:ext uri="{FF2B5EF4-FFF2-40B4-BE49-F238E27FC236}">
              <a16:creationId xmlns:a16="http://schemas.microsoft.com/office/drawing/2014/main" id="{0575360E-4762-4883-A56C-F173D3D7C42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11" name="Text Box 26">
          <a:extLst>
            <a:ext uri="{FF2B5EF4-FFF2-40B4-BE49-F238E27FC236}">
              <a16:creationId xmlns:a16="http://schemas.microsoft.com/office/drawing/2014/main" id="{2ACF41C1-91C5-405A-AA37-DC8FCCD44BE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12" name="Text Box 4">
          <a:extLst>
            <a:ext uri="{FF2B5EF4-FFF2-40B4-BE49-F238E27FC236}">
              <a16:creationId xmlns:a16="http://schemas.microsoft.com/office/drawing/2014/main" id="{C752C137-524B-4303-AAE6-13C5E059ADB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13" name="Text Box 3">
          <a:extLst>
            <a:ext uri="{FF2B5EF4-FFF2-40B4-BE49-F238E27FC236}">
              <a16:creationId xmlns:a16="http://schemas.microsoft.com/office/drawing/2014/main" id="{B54C29DF-7B20-4325-9DA6-DE71B8EB032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14" name="Text Box 4">
          <a:extLst>
            <a:ext uri="{FF2B5EF4-FFF2-40B4-BE49-F238E27FC236}">
              <a16:creationId xmlns:a16="http://schemas.microsoft.com/office/drawing/2014/main" id="{3E71CF51-5563-44FE-A913-D38A9071245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15" name="Text Box 3">
          <a:extLst>
            <a:ext uri="{FF2B5EF4-FFF2-40B4-BE49-F238E27FC236}">
              <a16:creationId xmlns:a16="http://schemas.microsoft.com/office/drawing/2014/main" id="{F51EDE50-982D-4F25-8900-71825E0729E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16" name="Text Box 25">
          <a:extLst>
            <a:ext uri="{FF2B5EF4-FFF2-40B4-BE49-F238E27FC236}">
              <a16:creationId xmlns:a16="http://schemas.microsoft.com/office/drawing/2014/main" id="{5F4DE813-B558-4970-AE6D-B2C36E16CA9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17" name="Text Box 26">
          <a:extLst>
            <a:ext uri="{FF2B5EF4-FFF2-40B4-BE49-F238E27FC236}">
              <a16:creationId xmlns:a16="http://schemas.microsoft.com/office/drawing/2014/main" id="{6E865192-6C98-41D1-944C-7E2AEA33631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18" name="Text Box 4">
          <a:extLst>
            <a:ext uri="{FF2B5EF4-FFF2-40B4-BE49-F238E27FC236}">
              <a16:creationId xmlns:a16="http://schemas.microsoft.com/office/drawing/2014/main" id="{05489FD0-320D-4FB6-AE45-1FBF808E507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19" name="Text Box 3">
          <a:extLst>
            <a:ext uri="{FF2B5EF4-FFF2-40B4-BE49-F238E27FC236}">
              <a16:creationId xmlns:a16="http://schemas.microsoft.com/office/drawing/2014/main" id="{5D2D6749-2342-4F83-89D8-E976A5C206D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0" name="Text Box 4">
          <a:extLst>
            <a:ext uri="{FF2B5EF4-FFF2-40B4-BE49-F238E27FC236}">
              <a16:creationId xmlns:a16="http://schemas.microsoft.com/office/drawing/2014/main" id="{9924051B-FBE8-4B48-98D1-9F393685353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1" name="Text Box 3">
          <a:extLst>
            <a:ext uri="{FF2B5EF4-FFF2-40B4-BE49-F238E27FC236}">
              <a16:creationId xmlns:a16="http://schemas.microsoft.com/office/drawing/2014/main" id="{690F9D92-2851-4247-A7AF-0D4394FB8E7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2" name="Text Box 25">
          <a:extLst>
            <a:ext uri="{FF2B5EF4-FFF2-40B4-BE49-F238E27FC236}">
              <a16:creationId xmlns:a16="http://schemas.microsoft.com/office/drawing/2014/main" id="{3216F5EE-472E-49C4-8AB7-C95C8E925B5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3" name="Text Box 26">
          <a:extLst>
            <a:ext uri="{FF2B5EF4-FFF2-40B4-BE49-F238E27FC236}">
              <a16:creationId xmlns:a16="http://schemas.microsoft.com/office/drawing/2014/main" id="{7EC6AD61-298E-47B8-94B4-0A8FAC9B6DA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4" name="Text Box 4">
          <a:extLst>
            <a:ext uri="{FF2B5EF4-FFF2-40B4-BE49-F238E27FC236}">
              <a16:creationId xmlns:a16="http://schemas.microsoft.com/office/drawing/2014/main" id="{1B15A915-91C5-45AD-A039-16F6848035D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5" name="Text Box 3">
          <a:extLst>
            <a:ext uri="{FF2B5EF4-FFF2-40B4-BE49-F238E27FC236}">
              <a16:creationId xmlns:a16="http://schemas.microsoft.com/office/drawing/2014/main" id="{C5B0E59B-99AF-4A1E-809C-21C026C0AB7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6" name="Text Box 4">
          <a:extLst>
            <a:ext uri="{FF2B5EF4-FFF2-40B4-BE49-F238E27FC236}">
              <a16:creationId xmlns:a16="http://schemas.microsoft.com/office/drawing/2014/main" id="{74108E1A-3396-4867-9A4B-0F6B097F5A9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7" name="Text Box 3">
          <a:extLst>
            <a:ext uri="{FF2B5EF4-FFF2-40B4-BE49-F238E27FC236}">
              <a16:creationId xmlns:a16="http://schemas.microsoft.com/office/drawing/2014/main" id="{39FC2282-F781-4391-85A8-087681B55AE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8" name="Text Box 25">
          <a:extLst>
            <a:ext uri="{FF2B5EF4-FFF2-40B4-BE49-F238E27FC236}">
              <a16:creationId xmlns:a16="http://schemas.microsoft.com/office/drawing/2014/main" id="{ECE90D90-8588-484D-BE0B-C3386082C84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29" name="Text Box 26">
          <a:extLst>
            <a:ext uri="{FF2B5EF4-FFF2-40B4-BE49-F238E27FC236}">
              <a16:creationId xmlns:a16="http://schemas.microsoft.com/office/drawing/2014/main" id="{5B72F4B3-7B9B-4F36-BB17-1A068B35DB2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30" name="Text Box 4">
          <a:extLst>
            <a:ext uri="{FF2B5EF4-FFF2-40B4-BE49-F238E27FC236}">
              <a16:creationId xmlns:a16="http://schemas.microsoft.com/office/drawing/2014/main" id="{302C7F47-2BAD-441F-AE47-A9C1FC4689A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31" name="Text Box 3">
          <a:extLst>
            <a:ext uri="{FF2B5EF4-FFF2-40B4-BE49-F238E27FC236}">
              <a16:creationId xmlns:a16="http://schemas.microsoft.com/office/drawing/2014/main" id="{2CC534A9-A678-4524-AE08-7094500A29E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32" name="Text Box 4">
          <a:extLst>
            <a:ext uri="{FF2B5EF4-FFF2-40B4-BE49-F238E27FC236}">
              <a16:creationId xmlns:a16="http://schemas.microsoft.com/office/drawing/2014/main" id="{C63553C1-B4C3-4EB0-88BC-6ED15F1A482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33" name="Text Box 3">
          <a:extLst>
            <a:ext uri="{FF2B5EF4-FFF2-40B4-BE49-F238E27FC236}">
              <a16:creationId xmlns:a16="http://schemas.microsoft.com/office/drawing/2014/main" id="{ACF71C57-461A-44BD-80BF-01C1BFE70EB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34" name="Text Box 25">
          <a:extLst>
            <a:ext uri="{FF2B5EF4-FFF2-40B4-BE49-F238E27FC236}">
              <a16:creationId xmlns:a16="http://schemas.microsoft.com/office/drawing/2014/main" id="{2ED5A963-3CF3-4024-838B-9DA320226D5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35" name="Text Box 26">
          <a:extLst>
            <a:ext uri="{FF2B5EF4-FFF2-40B4-BE49-F238E27FC236}">
              <a16:creationId xmlns:a16="http://schemas.microsoft.com/office/drawing/2014/main" id="{B6388EE0-A703-4C33-ABFE-9322BAB9E8C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36" name="Text Box 4">
          <a:extLst>
            <a:ext uri="{FF2B5EF4-FFF2-40B4-BE49-F238E27FC236}">
              <a16:creationId xmlns:a16="http://schemas.microsoft.com/office/drawing/2014/main" id="{A13435E3-3B0A-4801-98E5-3A0A7781076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37" name="Text Box 3">
          <a:extLst>
            <a:ext uri="{FF2B5EF4-FFF2-40B4-BE49-F238E27FC236}">
              <a16:creationId xmlns:a16="http://schemas.microsoft.com/office/drawing/2014/main" id="{DE999C3B-AA22-4CE6-B86C-7464B46FE53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38" name="Text Box 4">
          <a:extLst>
            <a:ext uri="{FF2B5EF4-FFF2-40B4-BE49-F238E27FC236}">
              <a16:creationId xmlns:a16="http://schemas.microsoft.com/office/drawing/2014/main" id="{49FF1D59-6179-4C02-A32E-FFA1F71DA56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39" name="Text Box 3">
          <a:extLst>
            <a:ext uri="{FF2B5EF4-FFF2-40B4-BE49-F238E27FC236}">
              <a16:creationId xmlns:a16="http://schemas.microsoft.com/office/drawing/2014/main" id="{463BA50A-BBCC-48A4-BE5A-7641C536D36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40" name="Text Box 25">
          <a:extLst>
            <a:ext uri="{FF2B5EF4-FFF2-40B4-BE49-F238E27FC236}">
              <a16:creationId xmlns:a16="http://schemas.microsoft.com/office/drawing/2014/main" id="{B2DA1D9B-9230-401C-8EAD-B9353160CAC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41" name="Text Box 26">
          <a:extLst>
            <a:ext uri="{FF2B5EF4-FFF2-40B4-BE49-F238E27FC236}">
              <a16:creationId xmlns:a16="http://schemas.microsoft.com/office/drawing/2014/main" id="{38555A21-19F2-4515-B682-A434B4217FB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42" name="Text Box 4">
          <a:extLst>
            <a:ext uri="{FF2B5EF4-FFF2-40B4-BE49-F238E27FC236}">
              <a16:creationId xmlns:a16="http://schemas.microsoft.com/office/drawing/2014/main" id="{FCEA7DAE-A7B1-4928-A33C-66220CD0B06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43" name="Text Box 3">
          <a:extLst>
            <a:ext uri="{FF2B5EF4-FFF2-40B4-BE49-F238E27FC236}">
              <a16:creationId xmlns:a16="http://schemas.microsoft.com/office/drawing/2014/main" id="{5F288DDA-6420-404F-B96E-56DA651DA48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44" name="Text Box 4">
          <a:extLst>
            <a:ext uri="{FF2B5EF4-FFF2-40B4-BE49-F238E27FC236}">
              <a16:creationId xmlns:a16="http://schemas.microsoft.com/office/drawing/2014/main" id="{7FC30592-A8EB-43DC-85E0-4ADFF3A9F88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45" name="Text Box 3">
          <a:extLst>
            <a:ext uri="{FF2B5EF4-FFF2-40B4-BE49-F238E27FC236}">
              <a16:creationId xmlns:a16="http://schemas.microsoft.com/office/drawing/2014/main" id="{FC49F481-887C-4270-8BDB-BF6F9EEF824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46" name="Text Box 25">
          <a:extLst>
            <a:ext uri="{FF2B5EF4-FFF2-40B4-BE49-F238E27FC236}">
              <a16:creationId xmlns:a16="http://schemas.microsoft.com/office/drawing/2014/main" id="{5A5DA96E-BD2D-4297-AE70-4DB110FE489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47" name="Text Box 26">
          <a:extLst>
            <a:ext uri="{FF2B5EF4-FFF2-40B4-BE49-F238E27FC236}">
              <a16:creationId xmlns:a16="http://schemas.microsoft.com/office/drawing/2014/main" id="{BC6A3D07-C8F4-4785-97B3-85E29CF6A66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48" name="Text Box 4">
          <a:extLst>
            <a:ext uri="{FF2B5EF4-FFF2-40B4-BE49-F238E27FC236}">
              <a16:creationId xmlns:a16="http://schemas.microsoft.com/office/drawing/2014/main" id="{8A9A0025-19EA-430D-B369-43756C8641A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49" name="Text Box 3">
          <a:extLst>
            <a:ext uri="{FF2B5EF4-FFF2-40B4-BE49-F238E27FC236}">
              <a16:creationId xmlns:a16="http://schemas.microsoft.com/office/drawing/2014/main" id="{50FAB8F1-9092-4AA9-B6BA-E0EF2A825B7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0" name="Text Box 4">
          <a:extLst>
            <a:ext uri="{FF2B5EF4-FFF2-40B4-BE49-F238E27FC236}">
              <a16:creationId xmlns:a16="http://schemas.microsoft.com/office/drawing/2014/main" id="{56644B75-E54F-4D88-9AE6-DA5D51AE8CD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1" name="Text Box 3">
          <a:extLst>
            <a:ext uri="{FF2B5EF4-FFF2-40B4-BE49-F238E27FC236}">
              <a16:creationId xmlns:a16="http://schemas.microsoft.com/office/drawing/2014/main" id="{E62D228E-EDF4-42A6-AE50-076335EB4CE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2" name="Text Box 25">
          <a:extLst>
            <a:ext uri="{FF2B5EF4-FFF2-40B4-BE49-F238E27FC236}">
              <a16:creationId xmlns:a16="http://schemas.microsoft.com/office/drawing/2014/main" id="{1EAFDEB4-C8ED-4680-8EF5-8AF9D42F78F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3" name="Text Box 26">
          <a:extLst>
            <a:ext uri="{FF2B5EF4-FFF2-40B4-BE49-F238E27FC236}">
              <a16:creationId xmlns:a16="http://schemas.microsoft.com/office/drawing/2014/main" id="{03511A1D-405B-47BD-84F5-E6DDBB9F959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4" name="Text Box 4">
          <a:extLst>
            <a:ext uri="{FF2B5EF4-FFF2-40B4-BE49-F238E27FC236}">
              <a16:creationId xmlns:a16="http://schemas.microsoft.com/office/drawing/2014/main" id="{CA664598-1571-48F5-930D-D312E508CC5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5" name="Text Box 3">
          <a:extLst>
            <a:ext uri="{FF2B5EF4-FFF2-40B4-BE49-F238E27FC236}">
              <a16:creationId xmlns:a16="http://schemas.microsoft.com/office/drawing/2014/main" id="{D99A05A9-8090-44A5-82BF-9C1091903E5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6" name="Text Box 4">
          <a:extLst>
            <a:ext uri="{FF2B5EF4-FFF2-40B4-BE49-F238E27FC236}">
              <a16:creationId xmlns:a16="http://schemas.microsoft.com/office/drawing/2014/main" id="{59C56892-7BF8-4A2C-A4E4-0BCA8CD3AFE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7" name="Text Box 3">
          <a:extLst>
            <a:ext uri="{FF2B5EF4-FFF2-40B4-BE49-F238E27FC236}">
              <a16:creationId xmlns:a16="http://schemas.microsoft.com/office/drawing/2014/main" id="{E3EAE5D1-7BA6-45B0-B7B8-643B8D3CECB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8" name="Text Box 25">
          <a:extLst>
            <a:ext uri="{FF2B5EF4-FFF2-40B4-BE49-F238E27FC236}">
              <a16:creationId xmlns:a16="http://schemas.microsoft.com/office/drawing/2014/main" id="{1A997B58-64A1-4B5F-ACDB-3C2138D409B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59" name="Text Box 26">
          <a:extLst>
            <a:ext uri="{FF2B5EF4-FFF2-40B4-BE49-F238E27FC236}">
              <a16:creationId xmlns:a16="http://schemas.microsoft.com/office/drawing/2014/main" id="{140DC2BC-7F82-4F7A-A710-640A370688D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60" name="Text Box 4">
          <a:extLst>
            <a:ext uri="{FF2B5EF4-FFF2-40B4-BE49-F238E27FC236}">
              <a16:creationId xmlns:a16="http://schemas.microsoft.com/office/drawing/2014/main" id="{057F1334-5884-4D1E-A5BC-A92CA959CB0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61" name="Text Box 3">
          <a:extLst>
            <a:ext uri="{FF2B5EF4-FFF2-40B4-BE49-F238E27FC236}">
              <a16:creationId xmlns:a16="http://schemas.microsoft.com/office/drawing/2014/main" id="{9F3FB530-746A-477B-804C-7D5A79A6BDC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62" name="Text Box 4">
          <a:extLst>
            <a:ext uri="{FF2B5EF4-FFF2-40B4-BE49-F238E27FC236}">
              <a16:creationId xmlns:a16="http://schemas.microsoft.com/office/drawing/2014/main" id="{BDD3250D-7DCC-470F-BA3F-8D498745278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63" name="Text Box 3">
          <a:extLst>
            <a:ext uri="{FF2B5EF4-FFF2-40B4-BE49-F238E27FC236}">
              <a16:creationId xmlns:a16="http://schemas.microsoft.com/office/drawing/2014/main" id="{760905A3-0FE6-43F3-A73C-E6BFF8BDA82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64" name="Text Box 25">
          <a:extLst>
            <a:ext uri="{FF2B5EF4-FFF2-40B4-BE49-F238E27FC236}">
              <a16:creationId xmlns:a16="http://schemas.microsoft.com/office/drawing/2014/main" id="{B847CE93-E725-4A4B-B1A5-F9B209767E4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65" name="Text Box 26">
          <a:extLst>
            <a:ext uri="{FF2B5EF4-FFF2-40B4-BE49-F238E27FC236}">
              <a16:creationId xmlns:a16="http://schemas.microsoft.com/office/drawing/2014/main" id="{0AFE381B-BED7-4711-B396-4AAB31A9ABD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66" name="Text Box 4">
          <a:extLst>
            <a:ext uri="{FF2B5EF4-FFF2-40B4-BE49-F238E27FC236}">
              <a16:creationId xmlns:a16="http://schemas.microsoft.com/office/drawing/2014/main" id="{5A75BB19-D0F6-4F01-89D8-517804FACB8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67" name="Text Box 3">
          <a:extLst>
            <a:ext uri="{FF2B5EF4-FFF2-40B4-BE49-F238E27FC236}">
              <a16:creationId xmlns:a16="http://schemas.microsoft.com/office/drawing/2014/main" id="{427B2DFE-2432-4E32-93F6-99CAF4E494A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68" name="Text Box 4">
          <a:extLst>
            <a:ext uri="{FF2B5EF4-FFF2-40B4-BE49-F238E27FC236}">
              <a16:creationId xmlns:a16="http://schemas.microsoft.com/office/drawing/2014/main" id="{6A054CDC-D0FE-482D-985D-B2A6ABD225C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69" name="Text Box 3">
          <a:extLst>
            <a:ext uri="{FF2B5EF4-FFF2-40B4-BE49-F238E27FC236}">
              <a16:creationId xmlns:a16="http://schemas.microsoft.com/office/drawing/2014/main" id="{863D5CEC-1FEF-4706-A0CA-3E71BAC7B8E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70" name="Text Box 25">
          <a:extLst>
            <a:ext uri="{FF2B5EF4-FFF2-40B4-BE49-F238E27FC236}">
              <a16:creationId xmlns:a16="http://schemas.microsoft.com/office/drawing/2014/main" id="{C1F78A38-D1A1-4C57-AA8A-CAB645F8AD9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71" name="Text Box 26">
          <a:extLst>
            <a:ext uri="{FF2B5EF4-FFF2-40B4-BE49-F238E27FC236}">
              <a16:creationId xmlns:a16="http://schemas.microsoft.com/office/drawing/2014/main" id="{376FD68B-27DD-4F74-8564-7BF86392403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72" name="Text Box 4">
          <a:extLst>
            <a:ext uri="{FF2B5EF4-FFF2-40B4-BE49-F238E27FC236}">
              <a16:creationId xmlns:a16="http://schemas.microsoft.com/office/drawing/2014/main" id="{E0A86FA3-674F-45EB-AF57-E90E642978F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73" name="Text Box 3">
          <a:extLst>
            <a:ext uri="{FF2B5EF4-FFF2-40B4-BE49-F238E27FC236}">
              <a16:creationId xmlns:a16="http://schemas.microsoft.com/office/drawing/2014/main" id="{134074DF-DD05-4DDA-828D-3A1A41EF589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74" name="Text Box 4">
          <a:extLst>
            <a:ext uri="{FF2B5EF4-FFF2-40B4-BE49-F238E27FC236}">
              <a16:creationId xmlns:a16="http://schemas.microsoft.com/office/drawing/2014/main" id="{A270695E-6AA4-49BD-A273-ACFC731B7BD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75" name="Text Box 3">
          <a:extLst>
            <a:ext uri="{FF2B5EF4-FFF2-40B4-BE49-F238E27FC236}">
              <a16:creationId xmlns:a16="http://schemas.microsoft.com/office/drawing/2014/main" id="{4A3607A5-A575-47FE-A870-18BFF5A1214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76" name="Text Box 25">
          <a:extLst>
            <a:ext uri="{FF2B5EF4-FFF2-40B4-BE49-F238E27FC236}">
              <a16:creationId xmlns:a16="http://schemas.microsoft.com/office/drawing/2014/main" id="{0EE284DF-18A4-49CB-A44F-1C6058A1615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77" name="Text Box 26">
          <a:extLst>
            <a:ext uri="{FF2B5EF4-FFF2-40B4-BE49-F238E27FC236}">
              <a16:creationId xmlns:a16="http://schemas.microsoft.com/office/drawing/2014/main" id="{877913EF-2468-44BA-842C-6A52B37A867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78" name="Text Box 4">
          <a:extLst>
            <a:ext uri="{FF2B5EF4-FFF2-40B4-BE49-F238E27FC236}">
              <a16:creationId xmlns:a16="http://schemas.microsoft.com/office/drawing/2014/main" id="{CDCFDC13-D411-4B53-B614-D68EEEE014D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79" name="Text Box 3">
          <a:extLst>
            <a:ext uri="{FF2B5EF4-FFF2-40B4-BE49-F238E27FC236}">
              <a16:creationId xmlns:a16="http://schemas.microsoft.com/office/drawing/2014/main" id="{40D5F946-2A0C-4291-BD25-E00EFB28F8D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80" name="Text Box 4">
          <a:extLst>
            <a:ext uri="{FF2B5EF4-FFF2-40B4-BE49-F238E27FC236}">
              <a16:creationId xmlns:a16="http://schemas.microsoft.com/office/drawing/2014/main" id="{56439EB9-0AAE-4D04-92F4-2FEC50A4F4A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81" name="Text Box 3">
          <a:extLst>
            <a:ext uri="{FF2B5EF4-FFF2-40B4-BE49-F238E27FC236}">
              <a16:creationId xmlns:a16="http://schemas.microsoft.com/office/drawing/2014/main" id="{E58CC03C-0969-407D-B8C5-4EB24AE8FA3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82" name="Text Box 25">
          <a:extLst>
            <a:ext uri="{FF2B5EF4-FFF2-40B4-BE49-F238E27FC236}">
              <a16:creationId xmlns:a16="http://schemas.microsoft.com/office/drawing/2014/main" id="{2F483873-E6DC-4052-913F-3363E4BAD60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83" name="Text Box 26">
          <a:extLst>
            <a:ext uri="{FF2B5EF4-FFF2-40B4-BE49-F238E27FC236}">
              <a16:creationId xmlns:a16="http://schemas.microsoft.com/office/drawing/2014/main" id="{12A9EC90-86CE-458B-8ED3-DBEF06E67E9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484" name="Text Box 4">
          <a:extLst>
            <a:ext uri="{FF2B5EF4-FFF2-40B4-BE49-F238E27FC236}">
              <a16:creationId xmlns:a16="http://schemas.microsoft.com/office/drawing/2014/main" id="{E7362FFE-A428-4045-BC59-502F600C662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85" name="Text Box 3">
          <a:extLst>
            <a:ext uri="{FF2B5EF4-FFF2-40B4-BE49-F238E27FC236}">
              <a16:creationId xmlns:a16="http://schemas.microsoft.com/office/drawing/2014/main" id="{6753CCD9-7CB0-4FC2-91A6-11A49E91DDA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86" name="Text Box 4">
          <a:extLst>
            <a:ext uri="{FF2B5EF4-FFF2-40B4-BE49-F238E27FC236}">
              <a16:creationId xmlns:a16="http://schemas.microsoft.com/office/drawing/2014/main" id="{3CEA5FF8-C7B7-4BBB-BFEC-F27D89F1576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87" name="Text Box 3">
          <a:extLst>
            <a:ext uri="{FF2B5EF4-FFF2-40B4-BE49-F238E27FC236}">
              <a16:creationId xmlns:a16="http://schemas.microsoft.com/office/drawing/2014/main" id="{1B964074-9E53-4985-BF3F-D6B27FA9AD9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88" name="Text Box 25">
          <a:extLst>
            <a:ext uri="{FF2B5EF4-FFF2-40B4-BE49-F238E27FC236}">
              <a16:creationId xmlns:a16="http://schemas.microsoft.com/office/drawing/2014/main" id="{3F8409D1-98D3-4632-A4FD-12687C0001D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89" name="Text Box 26">
          <a:extLst>
            <a:ext uri="{FF2B5EF4-FFF2-40B4-BE49-F238E27FC236}">
              <a16:creationId xmlns:a16="http://schemas.microsoft.com/office/drawing/2014/main" id="{978CC5E8-3EB5-427F-9D46-D1BDCD7F46A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490" name="Text Box 4">
          <a:extLst>
            <a:ext uri="{FF2B5EF4-FFF2-40B4-BE49-F238E27FC236}">
              <a16:creationId xmlns:a16="http://schemas.microsoft.com/office/drawing/2014/main" id="{FC11935E-550E-4E31-BAA7-69CF3A592FD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491" name="Text Box 3">
          <a:extLst>
            <a:ext uri="{FF2B5EF4-FFF2-40B4-BE49-F238E27FC236}">
              <a16:creationId xmlns:a16="http://schemas.microsoft.com/office/drawing/2014/main" id="{9B1E3FB1-9CC9-49FC-A50E-3FBEE1978F1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492" name="Text Box 4">
          <a:extLst>
            <a:ext uri="{FF2B5EF4-FFF2-40B4-BE49-F238E27FC236}">
              <a16:creationId xmlns:a16="http://schemas.microsoft.com/office/drawing/2014/main" id="{0838BB1A-F2F1-468A-9017-6AE0EBECC72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493" name="Text Box 3">
          <a:extLst>
            <a:ext uri="{FF2B5EF4-FFF2-40B4-BE49-F238E27FC236}">
              <a16:creationId xmlns:a16="http://schemas.microsoft.com/office/drawing/2014/main" id="{701141D1-E6DA-41D9-AF32-DC3827456A1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494" name="Text Box 25">
          <a:extLst>
            <a:ext uri="{FF2B5EF4-FFF2-40B4-BE49-F238E27FC236}">
              <a16:creationId xmlns:a16="http://schemas.microsoft.com/office/drawing/2014/main" id="{35A94389-6335-4399-A3AE-CF4A2D648E7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495" name="Text Box 26">
          <a:extLst>
            <a:ext uri="{FF2B5EF4-FFF2-40B4-BE49-F238E27FC236}">
              <a16:creationId xmlns:a16="http://schemas.microsoft.com/office/drawing/2014/main" id="{22C79132-97C8-404B-8F28-30B655787CC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496" name="Text Box 4">
          <a:extLst>
            <a:ext uri="{FF2B5EF4-FFF2-40B4-BE49-F238E27FC236}">
              <a16:creationId xmlns:a16="http://schemas.microsoft.com/office/drawing/2014/main" id="{2FD1603F-6728-4D32-9D6A-702798DC7AE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497" name="Text Box 3">
          <a:extLst>
            <a:ext uri="{FF2B5EF4-FFF2-40B4-BE49-F238E27FC236}">
              <a16:creationId xmlns:a16="http://schemas.microsoft.com/office/drawing/2014/main" id="{4A6785F6-F53D-483E-99F9-E2C207CDC10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498" name="Text Box 4">
          <a:extLst>
            <a:ext uri="{FF2B5EF4-FFF2-40B4-BE49-F238E27FC236}">
              <a16:creationId xmlns:a16="http://schemas.microsoft.com/office/drawing/2014/main" id="{58F86575-1D53-414D-9663-E86220C10C3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499" name="Text Box 3">
          <a:extLst>
            <a:ext uri="{FF2B5EF4-FFF2-40B4-BE49-F238E27FC236}">
              <a16:creationId xmlns:a16="http://schemas.microsoft.com/office/drawing/2014/main" id="{EE7B5A27-DE79-4D13-9F22-F260FA3E57D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00" name="Text Box 25">
          <a:extLst>
            <a:ext uri="{FF2B5EF4-FFF2-40B4-BE49-F238E27FC236}">
              <a16:creationId xmlns:a16="http://schemas.microsoft.com/office/drawing/2014/main" id="{004B822C-38C2-4291-8ECC-4E52F5E68DF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01" name="Text Box 26">
          <a:extLst>
            <a:ext uri="{FF2B5EF4-FFF2-40B4-BE49-F238E27FC236}">
              <a16:creationId xmlns:a16="http://schemas.microsoft.com/office/drawing/2014/main" id="{3EFE53C1-10F2-4E90-A18C-AA42555A412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02" name="Text Box 4">
          <a:extLst>
            <a:ext uri="{FF2B5EF4-FFF2-40B4-BE49-F238E27FC236}">
              <a16:creationId xmlns:a16="http://schemas.microsoft.com/office/drawing/2014/main" id="{94B6A0F0-85B7-4998-8DA9-D939DC0062E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03" name="Text Box 3">
          <a:extLst>
            <a:ext uri="{FF2B5EF4-FFF2-40B4-BE49-F238E27FC236}">
              <a16:creationId xmlns:a16="http://schemas.microsoft.com/office/drawing/2014/main" id="{654E4AAA-0995-4B0E-AD7E-FCA003A59F9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04" name="Text Box 4">
          <a:extLst>
            <a:ext uri="{FF2B5EF4-FFF2-40B4-BE49-F238E27FC236}">
              <a16:creationId xmlns:a16="http://schemas.microsoft.com/office/drawing/2014/main" id="{6A5D35F8-43D1-40BA-A1CA-1B996EC8833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05" name="Text Box 3">
          <a:extLst>
            <a:ext uri="{FF2B5EF4-FFF2-40B4-BE49-F238E27FC236}">
              <a16:creationId xmlns:a16="http://schemas.microsoft.com/office/drawing/2014/main" id="{C2980793-8309-4365-831D-74C47407462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06" name="Text Box 25">
          <a:extLst>
            <a:ext uri="{FF2B5EF4-FFF2-40B4-BE49-F238E27FC236}">
              <a16:creationId xmlns:a16="http://schemas.microsoft.com/office/drawing/2014/main" id="{E4B5B4AC-DFB5-4373-A79B-CED13928EAD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07" name="Text Box 26">
          <a:extLst>
            <a:ext uri="{FF2B5EF4-FFF2-40B4-BE49-F238E27FC236}">
              <a16:creationId xmlns:a16="http://schemas.microsoft.com/office/drawing/2014/main" id="{36D07DDD-F747-47E2-86E1-E9407CEB4F9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08" name="Text Box 4">
          <a:extLst>
            <a:ext uri="{FF2B5EF4-FFF2-40B4-BE49-F238E27FC236}">
              <a16:creationId xmlns:a16="http://schemas.microsoft.com/office/drawing/2014/main" id="{48E33895-D79F-4F21-94E6-D373E0846BC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09" name="Text Box 3">
          <a:extLst>
            <a:ext uri="{FF2B5EF4-FFF2-40B4-BE49-F238E27FC236}">
              <a16:creationId xmlns:a16="http://schemas.microsoft.com/office/drawing/2014/main" id="{C686B42C-7CE4-4412-A479-B66F0A27623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0" name="Text Box 4">
          <a:extLst>
            <a:ext uri="{FF2B5EF4-FFF2-40B4-BE49-F238E27FC236}">
              <a16:creationId xmlns:a16="http://schemas.microsoft.com/office/drawing/2014/main" id="{2C099FB2-AA74-4EC1-BF1A-07DCA168963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1" name="Text Box 3">
          <a:extLst>
            <a:ext uri="{FF2B5EF4-FFF2-40B4-BE49-F238E27FC236}">
              <a16:creationId xmlns:a16="http://schemas.microsoft.com/office/drawing/2014/main" id="{E5D441D9-4017-44A5-9F08-9321C866103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2" name="Text Box 25">
          <a:extLst>
            <a:ext uri="{FF2B5EF4-FFF2-40B4-BE49-F238E27FC236}">
              <a16:creationId xmlns:a16="http://schemas.microsoft.com/office/drawing/2014/main" id="{17C1BA00-762D-48AC-A55E-1259B3D6B88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3" name="Text Box 26">
          <a:extLst>
            <a:ext uri="{FF2B5EF4-FFF2-40B4-BE49-F238E27FC236}">
              <a16:creationId xmlns:a16="http://schemas.microsoft.com/office/drawing/2014/main" id="{D33E7E9F-65DD-4113-B285-852351FA09B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4" name="Text Box 4">
          <a:extLst>
            <a:ext uri="{FF2B5EF4-FFF2-40B4-BE49-F238E27FC236}">
              <a16:creationId xmlns:a16="http://schemas.microsoft.com/office/drawing/2014/main" id="{5A9AA866-D659-4DBD-804E-2AFDE351EF5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5" name="Text Box 3">
          <a:extLst>
            <a:ext uri="{FF2B5EF4-FFF2-40B4-BE49-F238E27FC236}">
              <a16:creationId xmlns:a16="http://schemas.microsoft.com/office/drawing/2014/main" id="{805AE4C7-EEBC-487E-A8DA-C7128D904C1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6" name="Text Box 4">
          <a:extLst>
            <a:ext uri="{FF2B5EF4-FFF2-40B4-BE49-F238E27FC236}">
              <a16:creationId xmlns:a16="http://schemas.microsoft.com/office/drawing/2014/main" id="{D5561600-07BC-4841-BFB4-56AF928E2F5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7" name="Text Box 3">
          <a:extLst>
            <a:ext uri="{FF2B5EF4-FFF2-40B4-BE49-F238E27FC236}">
              <a16:creationId xmlns:a16="http://schemas.microsoft.com/office/drawing/2014/main" id="{0A8A1879-E582-4493-951C-77CDE048EAA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8" name="Text Box 25">
          <a:extLst>
            <a:ext uri="{FF2B5EF4-FFF2-40B4-BE49-F238E27FC236}">
              <a16:creationId xmlns:a16="http://schemas.microsoft.com/office/drawing/2014/main" id="{F6607A80-80FC-4B20-B702-20A3DC62FA7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19" name="Text Box 26">
          <a:extLst>
            <a:ext uri="{FF2B5EF4-FFF2-40B4-BE49-F238E27FC236}">
              <a16:creationId xmlns:a16="http://schemas.microsoft.com/office/drawing/2014/main" id="{F85C41CB-3B57-4010-9F53-6A145E2D0C7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20" name="Text Box 4">
          <a:extLst>
            <a:ext uri="{FF2B5EF4-FFF2-40B4-BE49-F238E27FC236}">
              <a16:creationId xmlns:a16="http://schemas.microsoft.com/office/drawing/2014/main" id="{EB5493DD-9369-46A0-9568-23F32A5EF58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21" name="Text Box 3">
          <a:extLst>
            <a:ext uri="{FF2B5EF4-FFF2-40B4-BE49-F238E27FC236}">
              <a16:creationId xmlns:a16="http://schemas.microsoft.com/office/drawing/2014/main" id="{87C55F53-9AE7-4735-B929-4F130B904D4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22" name="Text Box 4">
          <a:extLst>
            <a:ext uri="{FF2B5EF4-FFF2-40B4-BE49-F238E27FC236}">
              <a16:creationId xmlns:a16="http://schemas.microsoft.com/office/drawing/2014/main" id="{49DE5DAE-0275-4353-A01A-C707810BBFE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23" name="Text Box 3">
          <a:extLst>
            <a:ext uri="{FF2B5EF4-FFF2-40B4-BE49-F238E27FC236}">
              <a16:creationId xmlns:a16="http://schemas.microsoft.com/office/drawing/2014/main" id="{35EC3363-82E1-4E14-BC71-19CFE9E2F80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24" name="Text Box 25">
          <a:extLst>
            <a:ext uri="{FF2B5EF4-FFF2-40B4-BE49-F238E27FC236}">
              <a16:creationId xmlns:a16="http://schemas.microsoft.com/office/drawing/2014/main" id="{6EC920EB-1E95-4AF4-9E1D-C87F7E7DC2F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25" name="Text Box 26">
          <a:extLst>
            <a:ext uri="{FF2B5EF4-FFF2-40B4-BE49-F238E27FC236}">
              <a16:creationId xmlns:a16="http://schemas.microsoft.com/office/drawing/2014/main" id="{2BA217A7-3CED-4F9D-9A30-2218F6964F0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26" name="Text Box 4">
          <a:extLst>
            <a:ext uri="{FF2B5EF4-FFF2-40B4-BE49-F238E27FC236}">
              <a16:creationId xmlns:a16="http://schemas.microsoft.com/office/drawing/2014/main" id="{D757E1BE-5BD6-40F8-BF61-62343A57F91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27" name="Text Box 3">
          <a:extLst>
            <a:ext uri="{FF2B5EF4-FFF2-40B4-BE49-F238E27FC236}">
              <a16:creationId xmlns:a16="http://schemas.microsoft.com/office/drawing/2014/main" id="{06B89C0E-58F9-4FE3-9A5E-C7A23AD1A0E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28" name="Text Box 4">
          <a:extLst>
            <a:ext uri="{FF2B5EF4-FFF2-40B4-BE49-F238E27FC236}">
              <a16:creationId xmlns:a16="http://schemas.microsoft.com/office/drawing/2014/main" id="{2494E218-8B9B-4552-BEA2-7BC44AF7381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29" name="Text Box 3">
          <a:extLst>
            <a:ext uri="{FF2B5EF4-FFF2-40B4-BE49-F238E27FC236}">
              <a16:creationId xmlns:a16="http://schemas.microsoft.com/office/drawing/2014/main" id="{4C3DBA2B-67AB-4253-A8EE-306A1E4495E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30" name="Text Box 25">
          <a:extLst>
            <a:ext uri="{FF2B5EF4-FFF2-40B4-BE49-F238E27FC236}">
              <a16:creationId xmlns:a16="http://schemas.microsoft.com/office/drawing/2014/main" id="{A00E8D7E-A1BE-41E5-8837-44F5263AEA0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31" name="Text Box 26">
          <a:extLst>
            <a:ext uri="{FF2B5EF4-FFF2-40B4-BE49-F238E27FC236}">
              <a16:creationId xmlns:a16="http://schemas.microsoft.com/office/drawing/2014/main" id="{76ED07A4-3A6C-4D08-B8FB-169E61E3050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32" name="Text Box 4">
          <a:extLst>
            <a:ext uri="{FF2B5EF4-FFF2-40B4-BE49-F238E27FC236}">
              <a16:creationId xmlns:a16="http://schemas.microsoft.com/office/drawing/2014/main" id="{6CA7EB3D-D47C-4610-8F2F-A71EE760FE4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33" name="Text Box 3">
          <a:extLst>
            <a:ext uri="{FF2B5EF4-FFF2-40B4-BE49-F238E27FC236}">
              <a16:creationId xmlns:a16="http://schemas.microsoft.com/office/drawing/2014/main" id="{89216B83-3B6A-444A-9E3A-59E213F4389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34" name="Text Box 4">
          <a:extLst>
            <a:ext uri="{FF2B5EF4-FFF2-40B4-BE49-F238E27FC236}">
              <a16:creationId xmlns:a16="http://schemas.microsoft.com/office/drawing/2014/main" id="{646014AE-7F78-4634-AA33-25961C2164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35" name="Text Box 3">
          <a:extLst>
            <a:ext uri="{FF2B5EF4-FFF2-40B4-BE49-F238E27FC236}">
              <a16:creationId xmlns:a16="http://schemas.microsoft.com/office/drawing/2014/main" id="{C8335229-4A91-4E9E-A774-BBA1BE4C813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36" name="Text Box 25">
          <a:extLst>
            <a:ext uri="{FF2B5EF4-FFF2-40B4-BE49-F238E27FC236}">
              <a16:creationId xmlns:a16="http://schemas.microsoft.com/office/drawing/2014/main" id="{33558544-D51C-463B-9664-771EC3EA607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37" name="Text Box 26">
          <a:extLst>
            <a:ext uri="{FF2B5EF4-FFF2-40B4-BE49-F238E27FC236}">
              <a16:creationId xmlns:a16="http://schemas.microsoft.com/office/drawing/2014/main" id="{87370DA3-C75B-4E6F-B942-13C3EA1BE6F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38" name="Text Box 4">
          <a:extLst>
            <a:ext uri="{FF2B5EF4-FFF2-40B4-BE49-F238E27FC236}">
              <a16:creationId xmlns:a16="http://schemas.microsoft.com/office/drawing/2014/main" id="{E5EC091E-0130-4705-8AA0-EE7EE97DD41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39" name="Text Box 3">
          <a:extLst>
            <a:ext uri="{FF2B5EF4-FFF2-40B4-BE49-F238E27FC236}">
              <a16:creationId xmlns:a16="http://schemas.microsoft.com/office/drawing/2014/main" id="{32C65C45-EBE0-4927-9CC7-FBC6538AD76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40" name="Text Box 4">
          <a:extLst>
            <a:ext uri="{FF2B5EF4-FFF2-40B4-BE49-F238E27FC236}">
              <a16:creationId xmlns:a16="http://schemas.microsoft.com/office/drawing/2014/main" id="{68F841F4-4F78-45F8-B3C4-60F71EB0F72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41" name="Text Box 3">
          <a:extLst>
            <a:ext uri="{FF2B5EF4-FFF2-40B4-BE49-F238E27FC236}">
              <a16:creationId xmlns:a16="http://schemas.microsoft.com/office/drawing/2014/main" id="{ABB49A3F-7827-4E0C-9615-9FB4738B14E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42" name="Text Box 25">
          <a:extLst>
            <a:ext uri="{FF2B5EF4-FFF2-40B4-BE49-F238E27FC236}">
              <a16:creationId xmlns:a16="http://schemas.microsoft.com/office/drawing/2014/main" id="{EBE5CF53-EE4D-464E-8E42-B7C36CCA631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43" name="Text Box 26">
          <a:extLst>
            <a:ext uri="{FF2B5EF4-FFF2-40B4-BE49-F238E27FC236}">
              <a16:creationId xmlns:a16="http://schemas.microsoft.com/office/drawing/2014/main" id="{F84B8DF3-34F1-4FD7-8A41-DFA6C5BAC90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44" name="Text Box 4">
          <a:extLst>
            <a:ext uri="{FF2B5EF4-FFF2-40B4-BE49-F238E27FC236}">
              <a16:creationId xmlns:a16="http://schemas.microsoft.com/office/drawing/2014/main" id="{057EA6AD-52DC-40B7-BC19-35D9593A28D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45" name="Text Box 3">
          <a:extLst>
            <a:ext uri="{FF2B5EF4-FFF2-40B4-BE49-F238E27FC236}">
              <a16:creationId xmlns:a16="http://schemas.microsoft.com/office/drawing/2014/main" id="{CD30FC0B-48CF-4085-81BD-28B2C7E8E1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46" name="Text Box 4">
          <a:extLst>
            <a:ext uri="{FF2B5EF4-FFF2-40B4-BE49-F238E27FC236}">
              <a16:creationId xmlns:a16="http://schemas.microsoft.com/office/drawing/2014/main" id="{F0559124-5C7C-4698-8920-5ACA057A931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47" name="Text Box 3">
          <a:extLst>
            <a:ext uri="{FF2B5EF4-FFF2-40B4-BE49-F238E27FC236}">
              <a16:creationId xmlns:a16="http://schemas.microsoft.com/office/drawing/2014/main" id="{1A19B5EB-48CE-4322-B1EB-98500D9DFC9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48" name="Text Box 25">
          <a:extLst>
            <a:ext uri="{FF2B5EF4-FFF2-40B4-BE49-F238E27FC236}">
              <a16:creationId xmlns:a16="http://schemas.microsoft.com/office/drawing/2014/main" id="{1F5EC9E0-87C6-4E29-BDEB-5165DC85DC9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49" name="Text Box 26">
          <a:extLst>
            <a:ext uri="{FF2B5EF4-FFF2-40B4-BE49-F238E27FC236}">
              <a16:creationId xmlns:a16="http://schemas.microsoft.com/office/drawing/2014/main" id="{6FA07841-204A-4748-A2E9-53E3ED8B299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50" name="Text Box 4">
          <a:extLst>
            <a:ext uri="{FF2B5EF4-FFF2-40B4-BE49-F238E27FC236}">
              <a16:creationId xmlns:a16="http://schemas.microsoft.com/office/drawing/2014/main" id="{2C8BF851-C128-4BD7-9BD2-6BCE482683C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51" name="Text Box 3">
          <a:extLst>
            <a:ext uri="{FF2B5EF4-FFF2-40B4-BE49-F238E27FC236}">
              <a16:creationId xmlns:a16="http://schemas.microsoft.com/office/drawing/2014/main" id="{4228CC37-3E87-4FFC-A0CB-9657348F906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52" name="Text Box 4">
          <a:extLst>
            <a:ext uri="{FF2B5EF4-FFF2-40B4-BE49-F238E27FC236}">
              <a16:creationId xmlns:a16="http://schemas.microsoft.com/office/drawing/2014/main" id="{5D9A19B9-A3D7-40D9-9549-65BA9BCAD47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53" name="Text Box 3">
          <a:extLst>
            <a:ext uri="{FF2B5EF4-FFF2-40B4-BE49-F238E27FC236}">
              <a16:creationId xmlns:a16="http://schemas.microsoft.com/office/drawing/2014/main" id="{0465F4B6-994C-4059-A9D6-B64A5EFC606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54" name="Text Box 25">
          <a:extLst>
            <a:ext uri="{FF2B5EF4-FFF2-40B4-BE49-F238E27FC236}">
              <a16:creationId xmlns:a16="http://schemas.microsoft.com/office/drawing/2014/main" id="{21BB37EF-FB2B-4ED1-9E6D-017A4CC6135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55" name="Text Box 26">
          <a:extLst>
            <a:ext uri="{FF2B5EF4-FFF2-40B4-BE49-F238E27FC236}">
              <a16:creationId xmlns:a16="http://schemas.microsoft.com/office/drawing/2014/main" id="{AE7716BD-6FF9-4F69-B24D-2FDD75F830C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56" name="Text Box 4">
          <a:extLst>
            <a:ext uri="{FF2B5EF4-FFF2-40B4-BE49-F238E27FC236}">
              <a16:creationId xmlns:a16="http://schemas.microsoft.com/office/drawing/2014/main" id="{AA5356E6-F9BA-4E93-A6EC-6042EDD8C86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57" name="Text Box 3">
          <a:extLst>
            <a:ext uri="{FF2B5EF4-FFF2-40B4-BE49-F238E27FC236}">
              <a16:creationId xmlns:a16="http://schemas.microsoft.com/office/drawing/2014/main" id="{29BF22CC-8BBD-4E12-BF11-1032E782514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58" name="Text Box 4">
          <a:extLst>
            <a:ext uri="{FF2B5EF4-FFF2-40B4-BE49-F238E27FC236}">
              <a16:creationId xmlns:a16="http://schemas.microsoft.com/office/drawing/2014/main" id="{0C5933A8-3F0E-47AE-A83C-B2BA2E3BD06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59" name="Text Box 3">
          <a:extLst>
            <a:ext uri="{FF2B5EF4-FFF2-40B4-BE49-F238E27FC236}">
              <a16:creationId xmlns:a16="http://schemas.microsoft.com/office/drawing/2014/main" id="{322D7F48-BB2F-4AED-A3E0-3737E6B9755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60" name="Text Box 25">
          <a:extLst>
            <a:ext uri="{FF2B5EF4-FFF2-40B4-BE49-F238E27FC236}">
              <a16:creationId xmlns:a16="http://schemas.microsoft.com/office/drawing/2014/main" id="{A994F73F-5E6B-43EB-B175-7560FB6059A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61" name="Text Box 26">
          <a:extLst>
            <a:ext uri="{FF2B5EF4-FFF2-40B4-BE49-F238E27FC236}">
              <a16:creationId xmlns:a16="http://schemas.microsoft.com/office/drawing/2014/main" id="{BE1CF0AA-98FE-40BA-9F0D-7E932095E7E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62" name="Text Box 4">
          <a:extLst>
            <a:ext uri="{FF2B5EF4-FFF2-40B4-BE49-F238E27FC236}">
              <a16:creationId xmlns:a16="http://schemas.microsoft.com/office/drawing/2014/main" id="{FE5131A6-52D0-469B-B018-9D863D336D5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63" name="Text Box 3">
          <a:extLst>
            <a:ext uri="{FF2B5EF4-FFF2-40B4-BE49-F238E27FC236}">
              <a16:creationId xmlns:a16="http://schemas.microsoft.com/office/drawing/2014/main" id="{C4AB9BFE-8098-4A2C-8B51-F5596CEEC71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64" name="Text Box 4">
          <a:extLst>
            <a:ext uri="{FF2B5EF4-FFF2-40B4-BE49-F238E27FC236}">
              <a16:creationId xmlns:a16="http://schemas.microsoft.com/office/drawing/2014/main" id="{6FAA3614-B84D-45CB-8320-3CD683D7DF23}"/>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65" name="Text Box 3">
          <a:extLst>
            <a:ext uri="{FF2B5EF4-FFF2-40B4-BE49-F238E27FC236}">
              <a16:creationId xmlns:a16="http://schemas.microsoft.com/office/drawing/2014/main" id="{B0C9676A-AE14-4112-8E15-C18403FA074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66" name="Text Box 25">
          <a:extLst>
            <a:ext uri="{FF2B5EF4-FFF2-40B4-BE49-F238E27FC236}">
              <a16:creationId xmlns:a16="http://schemas.microsoft.com/office/drawing/2014/main" id="{53F878BF-8E48-43D1-8ED7-A52B28092AA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67" name="Text Box 26">
          <a:extLst>
            <a:ext uri="{FF2B5EF4-FFF2-40B4-BE49-F238E27FC236}">
              <a16:creationId xmlns:a16="http://schemas.microsoft.com/office/drawing/2014/main" id="{8E2641F8-B278-4C6E-9F07-AD6966CCED87}"/>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68" name="Text Box 4">
          <a:extLst>
            <a:ext uri="{FF2B5EF4-FFF2-40B4-BE49-F238E27FC236}">
              <a16:creationId xmlns:a16="http://schemas.microsoft.com/office/drawing/2014/main" id="{6AB00558-2A5D-4240-8077-E84F9A5DA902}"/>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69" name="Text Box 3">
          <a:extLst>
            <a:ext uri="{FF2B5EF4-FFF2-40B4-BE49-F238E27FC236}">
              <a16:creationId xmlns:a16="http://schemas.microsoft.com/office/drawing/2014/main" id="{62B6A80C-6D98-4521-965B-F4B2D59581B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70" name="Text Box 4">
          <a:extLst>
            <a:ext uri="{FF2B5EF4-FFF2-40B4-BE49-F238E27FC236}">
              <a16:creationId xmlns:a16="http://schemas.microsoft.com/office/drawing/2014/main" id="{D2C33452-47B3-45C2-8E96-BFBFBF21CB5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71" name="Text Box 3">
          <a:extLst>
            <a:ext uri="{FF2B5EF4-FFF2-40B4-BE49-F238E27FC236}">
              <a16:creationId xmlns:a16="http://schemas.microsoft.com/office/drawing/2014/main" id="{43A0AEF6-A2B7-49F5-A94F-4EB728C98A7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72" name="Text Box 25">
          <a:extLst>
            <a:ext uri="{FF2B5EF4-FFF2-40B4-BE49-F238E27FC236}">
              <a16:creationId xmlns:a16="http://schemas.microsoft.com/office/drawing/2014/main" id="{8F5C3959-AC5B-4BA4-932B-94C74761FE2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73" name="Text Box 26">
          <a:extLst>
            <a:ext uri="{FF2B5EF4-FFF2-40B4-BE49-F238E27FC236}">
              <a16:creationId xmlns:a16="http://schemas.microsoft.com/office/drawing/2014/main" id="{61D7EA81-D75A-436C-B7DD-0D6DE214963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74" name="Text Box 4">
          <a:extLst>
            <a:ext uri="{FF2B5EF4-FFF2-40B4-BE49-F238E27FC236}">
              <a16:creationId xmlns:a16="http://schemas.microsoft.com/office/drawing/2014/main" id="{62FC850B-E851-4ED9-9A89-50F507CC34B4}"/>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75" name="Text Box 3">
          <a:extLst>
            <a:ext uri="{FF2B5EF4-FFF2-40B4-BE49-F238E27FC236}">
              <a16:creationId xmlns:a16="http://schemas.microsoft.com/office/drawing/2014/main" id="{14CE223F-C4EA-47BE-B670-4122E24689A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76" name="Text Box 4">
          <a:extLst>
            <a:ext uri="{FF2B5EF4-FFF2-40B4-BE49-F238E27FC236}">
              <a16:creationId xmlns:a16="http://schemas.microsoft.com/office/drawing/2014/main" id="{5D80362F-381F-4B3A-9070-B5F82FCBA9E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77" name="Text Box 3">
          <a:extLst>
            <a:ext uri="{FF2B5EF4-FFF2-40B4-BE49-F238E27FC236}">
              <a16:creationId xmlns:a16="http://schemas.microsoft.com/office/drawing/2014/main" id="{6685279D-9208-471C-BFEA-A068ED25FE3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78" name="Text Box 25">
          <a:extLst>
            <a:ext uri="{FF2B5EF4-FFF2-40B4-BE49-F238E27FC236}">
              <a16:creationId xmlns:a16="http://schemas.microsoft.com/office/drawing/2014/main" id="{35B18B00-94A4-40DD-BED3-735CB707E91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79" name="Text Box 26">
          <a:extLst>
            <a:ext uri="{FF2B5EF4-FFF2-40B4-BE49-F238E27FC236}">
              <a16:creationId xmlns:a16="http://schemas.microsoft.com/office/drawing/2014/main" id="{C4C9BC90-DAD8-40DB-96E2-1123B84A9BD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80" name="Text Box 4">
          <a:extLst>
            <a:ext uri="{FF2B5EF4-FFF2-40B4-BE49-F238E27FC236}">
              <a16:creationId xmlns:a16="http://schemas.microsoft.com/office/drawing/2014/main" id="{F4912402-2557-47EB-A801-AFACAC469CD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81" name="Text Box 3">
          <a:extLst>
            <a:ext uri="{FF2B5EF4-FFF2-40B4-BE49-F238E27FC236}">
              <a16:creationId xmlns:a16="http://schemas.microsoft.com/office/drawing/2014/main" id="{A1DEA1C6-B9B8-4C3D-B095-70D4DE86A57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82" name="Text Box 4">
          <a:extLst>
            <a:ext uri="{FF2B5EF4-FFF2-40B4-BE49-F238E27FC236}">
              <a16:creationId xmlns:a16="http://schemas.microsoft.com/office/drawing/2014/main" id="{AA271DF3-A310-44B3-BE19-AC6D2CFBBFA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83" name="Text Box 3">
          <a:extLst>
            <a:ext uri="{FF2B5EF4-FFF2-40B4-BE49-F238E27FC236}">
              <a16:creationId xmlns:a16="http://schemas.microsoft.com/office/drawing/2014/main" id="{7D03D108-B158-4D27-8B94-2B2EF5436F1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84" name="Text Box 25">
          <a:extLst>
            <a:ext uri="{FF2B5EF4-FFF2-40B4-BE49-F238E27FC236}">
              <a16:creationId xmlns:a16="http://schemas.microsoft.com/office/drawing/2014/main" id="{E2EC81A2-0795-497C-935E-08AA2EAB37D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85" name="Text Box 26">
          <a:extLst>
            <a:ext uri="{FF2B5EF4-FFF2-40B4-BE49-F238E27FC236}">
              <a16:creationId xmlns:a16="http://schemas.microsoft.com/office/drawing/2014/main" id="{38DC9B6D-BEC7-4E6F-AEDE-401B5182FF9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86" name="Text Box 4">
          <a:extLst>
            <a:ext uri="{FF2B5EF4-FFF2-40B4-BE49-F238E27FC236}">
              <a16:creationId xmlns:a16="http://schemas.microsoft.com/office/drawing/2014/main" id="{646D37BF-8234-4E00-A1D4-C5F96DE8B6A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87" name="Text Box 3">
          <a:extLst>
            <a:ext uri="{FF2B5EF4-FFF2-40B4-BE49-F238E27FC236}">
              <a16:creationId xmlns:a16="http://schemas.microsoft.com/office/drawing/2014/main" id="{E71D212F-8148-44B0-8603-7D14DC3835D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88" name="Text Box 4">
          <a:extLst>
            <a:ext uri="{FF2B5EF4-FFF2-40B4-BE49-F238E27FC236}">
              <a16:creationId xmlns:a16="http://schemas.microsoft.com/office/drawing/2014/main" id="{4A4E74A1-593D-4342-8E18-E31CCE2DB14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89" name="Text Box 3">
          <a:extLst>
            <a:ext uri="{FF2B5EF4-FFF2-40B4-BE49-F238E27FC236}">
              <a16:creationId xmlns:a16="http://schemas.microsoft.com/office/drawing/2014/main" id="{5D281BE0-19F6-4267-ABD0-5A63E753E9B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90" name="Text Box 25">
          <a:extLst>
            <a:ext uri="{FF2B5EF4-FFF2-40B4-BE49-F238E27FC236}">
              <a16:creationId xmlns:a16="http://schemas.microsoft.com/office/drawing/2014/main" id="{2964FA40-E81D-428D-AB84-5CE3AA6C558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91" name="Text Box 26">
          <a:extLst>
            <a:ext uri="{FF2B5EF4-FFF2-40B4-BE49-F238E27FC236}">
              <a16:creationId xmlns:a16="http://schemas.microsoft.com/office/drawing/2014/main" id="{768C3466-D9D4-481E-8F41-1853DE335D7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592" name="Text Box 4">
          <a:extLst>
            <a:ext uri="{FF2B5EF4-FFF2-40B4-BE49-F238E27FC236}">
              <a16:creationId xmlns:a16="http://schemas.microsoft.com/office/drawing/2014/main" id="{B89BEE33-4531-4591-A633-6056BC711D8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93" name="Text Box 3">
          <a:extLst>
            <a:ext uri="{FF2B5EF4-FFF2-40B4-BE49-F238E27FC236}">
              <a16:creationId xmlns:a16="http://schemas.microsoft.com/office/drawing/2014/main" id="{4894E552-844E-41F7-8FA8-459394CBE71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94" name="Text Box 4">
          <a:extLst>
            <a:ext uri="{FF2B5EF4-FFF2-40B4-BE49-F238E27FC236}">
              <a16:creationId xmlns:a16="http://schemas.microsoft.com/office/drawing/2014/main" id="{B478BF24-7A55-4926-A97D-10FC42307E5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95" name="Text Box 3">
          <a:extLst>
            <a:ext uri="{FF2B5EF4-FFF2-40B4-BE49-F238E27FC236}">
              <a16:creationId xmlns:a16="http://schemas.microsoft.com/office/drawing/2014/main" id="{BE45E1A6-A547-4932-82C4-CAE1DF22C13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96" name="Text Box 25">
          <a:extLst>
            <a:ext uri="{FF2B5EF4-FFF2-40B4-BE49-F238E27FC236}">
              <a16:creationId xmlns:a16="http://schemas.microsoft.com/office/drawing/2014/main" id="{07BFF2CB-33A1-4647-B2BD-1793666A679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97" name="Text Box 26">
          <a:extLst>
            <a:ext uri="{FF2B5EF4-FFF2-40B4-BE49-F238E27FC236}">
              <a16:creationId xmlns:a16="http://schemas.microsoft.com/office/drawing/2014/main" id="{E64CF308-20D5-4B10-BB33-4C7289CEE0E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98" name="Text Box 4">
          <a:extLst>
            <a:ext uri="{FF2B5EF4-FFF2-40B4-BE49-F238E27FC236}">
              <a16:creationId xmlns:a16="http://schemas.microsoft.com/office/drawing/2014/main" id="{B93BE6BA-C326-41E7-98AC-79FDD91CE90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599" name="Text Box 3">
          <a:extLst>
            <a:ext uri="{FF2B5EF4-FFF2-40B4-BE49-F238E27FC236}">
              <a16:creationId xmlns:a16="http://schemas.microsoft.com/office/drawing/2014/main" id="{B7F75BAE-3B82-4BEF-82BA-7867158E041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00" name="Text Box 4">
          <a:extLst>
            <a:ext uri="{FF2B5EF4-FFF2-40B4-BE49-F238E27FC236}">
              <a16:creationId xmlns:a16="http://schemas.microsoft.com/office/drawing/2014/main" id="{4D5D7C62-7DCE-4AA3-AE9C-69CCDEA552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01" name="Text Box 3">
          <a:extLst>
            <a:ext uri="{FF2B5EF4-FFF2-40B4-BE49-F238E27FC236}">
              <a16:creationId xmlns:a16="http://schemas.microsoft.com/office/drawing/2014/main" id="{23250E42-CF4F-4943-8EE2-2C549BF57DE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02" name="Text Box 25">
          <a:extLst>
            <a:ext uri="{FF2B5EF4-FFF2-40B4-BE49-F238E27FC236}">
              <a16:creationId xmlns:a16="http://schemas.microsoft.com/office/drawing/2014/main" id="{FB75686C-3D5A-4CF3-9279-20A07F7D495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03" name="Text Box 26">
          <a:extLst>
            <a:ext uri="{FF2B5EF4-FFF2-40B4-BE49-F238E27FC236}">
              <a16:creationId xmlns:a16="http://schemas.microsoft.com/office/drawing/2014/main" id="{1BDFFBC8-A09F-47CC-9DF2-4B775108301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04" name="Text Box 4">
          <a:extLst>
            <a:ext uri="{FF2B5EF4-FFF2-40B4-BE49-F238E27FC236}">
              <a16:creationId xmlns:a16="http://schemas.microsoft.com/office/drawing/2014/main" id="{8311F99F-A1A2-4621-AD19-6A835E9B976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05" name="Text Box 3">
          <a:extLst>
            <a:ext uri="{FF2B5EF4-FFF2-40B4-BE49-F238E27FC236}">
              <a16:creationId xmlns:a16="http://schemas.microsoft.com/office/drawing/2014/main" id="{9B564609-66D6-477C-908B-3C4E8EE246C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06" name="Text Box 4">
          <a:extLst>
            <a:ext uri="{FF2B5EF4-FFF2-40B4-BE49-F238E27FC236}">
              <a16:creationId xmlns:a16="http://schemas.microsoft.com/office/drawing/2014/main" id="{4DB22649-2E44-4683-A80A-25FA5E82F77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07" name="Text Box 3">
          <a:extLst>
            <a:ext uri="{FF2B5EF4-FFF2-40B4-BE49-F238E27FC236}">
              <a16:creationId xmlns:a16="http://schemas.microsoft.com/office/drawing/2014/main" id="{10D34060-394F-470C-8B98-5059F6C8757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08" name="Text Box 25">
          <a:extLst>
            <a:ext uri="{FF2B5EF4-FFF2-40B4-BE49-F238E27FC236}">
              <a16:creationId xmlns:a16="http://schemas.microsoft.com/office/drawing/2014/main" id="{0F6FA0D3-C25A-49CA-9EE5-F212B7CB63E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09" name="Text Box 26">
          <a:extLst>
            <a:ext uri="{FF2B5EF4-FFF2-40B4-BE49-F238E27FC236}">
              <a16:creationId xmlns:a16="http://schemas.microsoft.com/office/drawing/2014/main" id="{00D8EAEC-8246-4BE6-94DF-43A05BB7B20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10" name="Text Box 4">
          <a:extLst>
            <a:ext uri="{FF2B5EF4-FFF2-40B4-BE49-F238E27FC236}">
              <a16:creationId xmlns:a16="http://schemas.microsoft.com/office/drawing/2014/main" id="{4BAC8BA4-2BEC-45AE-A061-80C45ACC8AF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1" name="Text Box 3">
          <a:extLst>
            <a:ext uri="{FF2B5EF4-FFF2-40B4-BE49-F238E27FC236}">
              <a16:creationId xmlns:a16="http://schemas.microsoft.com/office/drawing/2014/main" id="{BDB483D4-A025-447D-838E-DD9AEBAE8613}"/>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2" name="Text Box 4">
          <a:extLst>
            <a:ext uri="{FF2B5EF4-FFF2-40B4-BE49-F238E27FC236}">
              <a16:creationId xmlns:a16="http://schemas.microsoft.com/office/drawing/2014/main" id="{2F9D3599-4149-4B3B-8E7A-C6836203AD96}"/>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3" name="Text Box 3">
          <a:extLst>
            <a:ext uri="{FF2B5EF4-FFF2-40B4-BE49-F238E27FC236}">
              <a16:creationId xmlns:a16="http://schemas.microsoft.com/office/drawing/2014/main" id="{2505AFE8-C080-442A-96C5-582E3756BBA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4" name="Text Box 25">
          <a:extLst>
            <a:ext uri="{FF2B5EF4-FFF2-40B4-BE49-F238E27FC236}">
              <a16:creationId xmlns:a16="http://schemas.microsoft.com/office/drawing/2014/main" id="{7B8AB080-6AB8-47DB-BE2F-3F83F206DFD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5" name="Text Box 26">
          <a:extLst>
            <a:ext uri="{FF2B5EF4-FFF2-40B4-BE49-F238E27FC236}">
              <a16:creationId xmlns:a16="http://schemas.microsoft.com/office/drawing/2014/main" id="{7D37F908-41EC-4FD2-A89B-428049B6EE2B}"/>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6" name="Text Box 4">
          <a:extLst>
            <a:ext uri="{FF2B5EF4-FFF2-40B4-BE49-F238E27FC236}">
              <a16:creationId xmlns:a16="http://schemas.microsoft.com/office/drawing/2014/main" id="{046A565E-CE3A-4A89-9F8D-FFCDAE736288}"/>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7" name="Text Box 3">
          <a:extLst>
            <a:ext uri="{FF2B5EF4-FFF2-40B4-BE49-F238E27FC236}">
              <a16:creationId xmlns:a16="http://schemas.microsoft.com/office/drawing/2014/main" id="{F2C75448-882E-48C9-8C4E-2F0F287B571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8" name="Text Box 4">
          <a:extLst>
            <a:ext uri="{FF2B5EF4-FFF2-40B4-BE49-F238E27FC236}">
              <a16:creationId xmlns:a16="http://schemas.microsoft.com/office/drawing/2014/main" id="{D4D9CDAC-8E77-45AE-ADD6-963212B0E15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9" name="Text Box 3">
          <a:extLst>
            <a:ext uri="{FF2B5EF4-FFF2-40B4-BE49-F238E27FC236}">
              <a16:creationId xmlns:a16="http://schemas.microsoft.com/office/drawing/2014/main" id="{0D8F4BE2-3B30-497D-B984-73D727E46FA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20" name="Text Box 25">
          <a:extLst>
            <a:ext uri="{FF2B5EF4-FFF2-40B4-BE49-F238E27FC236}">
              <a16:creationId xmlns:a16="http://schemas.microsoft.com/office/drawing/2014/main" id="{6DBE734C-4B38-4240-A54D-51DDFB924A62}"/>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21" name="Text Box 26">
          <a:extLst>
            <a:ext uri="{FF2B5EF4-FFF2-40B4-BE49-F238E27FC236}">
              <a16:creationId xmlns:a16="http://schemas.microsoft.com/office/drawing/2014/main" id="{CC01F7F2-42EF-43EE-911E-B4FFE4113867}"/>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22" name="Text Box 4">
          <a:extLst>
            <a:ext uri="{FF2B5EF4-FFF2-40B4-BE49-F238E27FC236}">
              <a16:creationId xmlns:a16="http://schemas.microsoft.com/office/drawing/2014/main" id="{B7D68C7E-6C17-4375-BDDC-14AF4DC350A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23" name="Text Box 3">
          <a:extLst>
            <a:ext uri="{FF2B5EF4-FFF2-40B4-BE49-F238E27FC236}">
              <a16:creationId xmlns:a16="http://schemas.microsoft.com/office/drawing/2014/main" id="{58EFC2D2-9194-4A54-BFF6-61DEDE8EA4E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24" name="Text Box 4">
          <a:extLst>
            <a:ext uri="{FF2B5EF4-FFF2-40B4-BE49-F238E27FC236}">
              <a16:creationId xmlns:a16="http://schemas.microsoft.com/office/drawing/2014/main" id="{629FCCCF-2CC8-45A2-8CB0-3E8DC868AD8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25" name="Text Box 3">
          <a:extLst>
            <a:ext uri="{FF2B5EF4-FFF2-40B4-BE49-F238E27FC236}">
              <a16:creationId xmlns:a16="http://schemas.microsoft.com/office/drawing/2014/main" id="{09CF6E71-C67E-461D-B5BD-1DCAD84304E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26" name="Text Box 25">
          <a:extLst>
            <a:ext uri="{FF2B5EF4-FFF2-40B4-BE49-F238E27FC236}">
              <a16:creationId xmlns:a16="http://schemas.microsoft.com/office/drawing/2014/main" id="{529954BB-3F43-40B4-8F58-BD0216162D8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27" name="Text Box 26">
          <a:extLst>
            <a:ext uri="{FF2B5EF4-FFF2-40B4-BE49-F238E27FC236}">
              <a16:creationId xmlns:a16="http://schemas.microsoft.com/office/drawing/2014/main" id="{979E2606-8C3C-47F3-9F12-A1BE7CC6DFB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28" name="Text Box 4">
          <a:extLst>
            <a:ext uri="{FF2B5EF4-FFF2-40B4-BE49-F238E27FC236}">
              <a16:creationId xmlns:a16="http://schemas.microsoft.com/office/drawing/2014/main" id="{B694CF4C-4C1C-4050-990B-46A9FF64375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29" name="Text Box 3">
          <a:extLst>
            <a:ext uri="{FF2B5EF4-FFF2-40B4-BE49-F238E27FC236}">
              <a16:creationId xmlns:a16="http://schemas.microsoft.com/office/drawing/2014/main" id="{32DE3AFB-B61B-40CB-9209-34F0B4459A1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30" name="Text Box 4">
          <a:extLst>
            <a:ext uri="{FF2B5EF4-FFF2-40B4-BE49-F238E27FC236}">
              <a16:creationId xmlns:a16="http://schemas.microsoft.com/office/drawing/2014/main" id="{5DA874FD-87E7-477A-9C29-9358A1C4CDC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31" name="Text Box 3">
          <a:extLst>
            <a:ext uri="{FF2B5EF4-FFF2-40B4-BE49-F238E27FC236}">
              <a16:creationId xmlns:a16="http://schemas.microsoft.com/office/drawing/2014/main" id="{3FCD5373-6151-4A0A-92D3-D1DFC631C48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32" name="Text Box 25">
          <a:extLst>
            <a:ext uri="{FF2B5EF4-FFF2-40B4-BE49-F238E27FC236}">
              <a16:creationId xmlns:a16="http://schemas.microsoft.com/office/drawing/2014/main" id="{ABEEAAFF-8246-4F35-965B-6C2AB9F078D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33" name="Text Box 26">
          <a:extLst>
            <a:ext uri="{FF2B5EF4-FFF2-40B4-BE49-F238E27FC236}">
              <a16:creationId xmlns:a16="http://schemas.microsoft.com/office/drawing/2014/main" id="{30DE28C4-798D-4103-B5E7-2A662E40023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34" name="Text Box 4">
          <a:extLst>
            <a:ext uri="{FF2B5EF4-FFF2-40B4-BE49-F238E27FC236}">
              <a16:creationId xmlns:a16="http://schemas.microsoft.com/office/drawing/2014/main" id="{1D1DEED1-1D47-45D9-ACC0-717A2DADC5C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35" name="Text Box 3">
          <a:extLst>
            <a:ext uri="{FF2B5EF4-FFF2-40B4-BE49-F238E27FC236}">
              <a16:creationId xmlns:a16="http://schemas.microsoft.com/office/drawing/2014/main" id="{42A96E12-D11C-4316-83A0-FEB9A6D25E3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36" name="Text Box 4">
          <a:extLst>
            <a:ext uri="{FF2B5EF4-FFF2-40B4-BE49-F238E27FC236}">
              <a16:creationId xmlns:a16="http://schemas.microsoft.com/office/drawing/2014/main" id="{90639DBB-ECE7-42C0-8A20-3AD45D5745E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37" name="Text Box 3">
          <a:extLst>
            <a:ext uri="{FF2B5EF4-FFF2-40B4-BE49-F238E27FC236}">
              <a16:creationId xmlns:a16="http://schemas.microsoft.com/office/drawing/2014/main" id="{6252DED6-27BB-4842-8D81-121E2FF5F0F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38" name="Text Box 25">
          <a:extLst>
            <a:ext uri="{FF2B5EF4-FFF2-40B4-BE49-F238E27FC236}">
              <a16:creationId xmlns:a16="http://schemas.microsoft.com/office/drawing/2014/main" id="{20CB93D1-F9F9-4AC1-9696-7D553E6AB0D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39" name="Text Box 26">
          <a:extLst>
            <a:ext uri="{FF2B5EF4-FFF2-40B4-BE49-F238E27FC236}">
              <a16:creationId xmlns:a16="http://schemas.microsoft.com/office/drawing/2014/main" id="{1B79C933-22E8-4ABA-B4A3-E78668EEE92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40" name="Text Box 4">
          <a:extLst>
            <a:ext uri="{FF2B5EF4-FFF2-40B4-BE49-F238E27FC236}">
              <a16:creationId xmlns:a16="http://schemas.microsoft.com/office/drawing/2014/main" id="{C620C628-DD6C-433C-9064-2729F4E891C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41" name="Text Box 3">
          <a:extLst>
            <a:ext uri="{FF2B5EF4-FFF2-40B4-BE49-F238E27FC236}">
              <a16:creationId xmlns:a16="http://schemas.microsoft.com/office/drawing/2014/main" id="{B7646922-159A-4078-9125-A267B0B428C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42" name="Text Box 4">
          <a:extLst>
            <a:ext uri="{FF2B5EF4-FFF2-40B4-BE49-F238E27FC236}">
              <a16:creationId xmlns:a16="http://schemas.microsoft.com/office/drawing/2014/main" id="{3F090AD4-0003-4E1F-8D5D-9F938BF541D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43" name="Text Box 3">
          <a:extLst>
            <a:ext uri="{FF2B5EF4-FFF2-40B4-BE49-F238E27FC236}">
              <a16:creationId xmlns:a16="http://schemas.microsoft.com/office/drawing/2014/main" id="{D2F43C4F-E6B4-4654-8BAF-7B42C7B0C8A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44" name="Text Box 25">
          <a:extLst>
            <a:ext uri="{FF2B5EF4-FFF2-40B4-BE49-F238E27FC236}">
              <a16:creationId xmlns:a16="http://schemas.microsoft.com/office/drawing/2014/main" id="{286D501F-5860-4D33-9EFA-9AFFF8EFF4B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45" name="Text Box 26">
          <a:extLst>
            <a:ext uri="{FF2B5EF4-FFF2-40B4-BE49-F238E27FC236}">
              <a16:creationId xmlns:a16="http://schemas.microsoft.com/office/drawing/2014/main" id="{7DC7A543-A099-4D55-840C-56D09F3EAFB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46" name="Text Box 4">
          <a:extLst>
            <a:ext uri="{FF2B5EF4-FFF2-40B4-BE49-F238E27FC236}">
              <a16:creationId xmlns:a16="http://schemas.microsoft.com/office/drawing/2014/main" id="{195479E5-A39D-4332-B3EB-E26C0775073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47" name="Text Box 3">
          <a:extLst>
            <a:ext uri="{FF2B5EF4-FFF2-40B4-BE49-F238E27FC236}">
              <a16:creationId xmlns:a16="http://schemas.microsoft.com/office/drawing/2014/main" id="{3071977D-F141-4AB6-87E5-5BA86F0BA9B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48" name="Text Box 4">
          <a:extLst>
            <a:ext uri="{FF2B5EF4-FFF2-40B4-BE49-F238E27FC236}">
              <a16:creationId xmlns:a16="http://schemas.microsoft.com/office/drawing/2014/main" id="{ED931D98-CDF7-49B6-9D9B-64F8EE6251E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49" name="Text Box 3">
          <a:extLst>
            <a:ext uri="{FF2B5EF4-FFF2-40B4-BE49-F238E27FC236}">
              <a16:creationId xmlns:a16="http://schemas.microsoft.com/office/drawing/2014/main" id="{5BA923E9-3BE1-4D1C-A963-06AFBF6A149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50" name="Text Box 25">
          <a:extLst>
            <a:ext uri="{FF2B5EF4-FFF2-40B4-BE49-F238E27FC236}">
              <a16:creationId xmlns:a16="http://schemas.microsoft.com/office/drawing/2014/main" id="{9B2BE40D-FCE5-4567-9779-1AA9165835D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51" name="Text Box 26">
          <a:extLst>
            <a:ext uri="{FF2B5EF4-FFF2-40B4-BE49-F238E27FC236}">
              <a16:creationId xmlns:a16="http://schemas.microsoft.com/office/drawing/2014/main" id="{32BA6E19-642E-4D3B-8A0A-B61BF8E5492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52" name="Text Box 4">
          <a:extLst>
            <a:ext uri="{FF2B5EF4-FFF2-40B4-BE49-F238E27FC236}">
              <a16:creationId xmlns:a16="http://schemas.microsoft.com/office/drawing/2014/main" id="{8D1487C7-50D7-409C-9B08-74BB38E5617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53" name="Text Box 3">
          <a:extLst>
            <a:ext uri="{FF2B5EF4-FFF2-40B4-BE49-F238E27FC236}">
              <a16:creationId xmlns:a16="http://schemas.microsoft.com/office/drawing/2014/main" id="{0909B9AE-83EE-473E-A1C2-D1802C9D8AD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54" name="Text Box 4">
          <a:extLst>
            <a:ext uri="{FF2B5EF4-FFF2-40B4-BE49-F238E27FC236}">
              <a16:creationId xmlns:a16="http://schemas.microsoft.com/office/drawing/2014/main" id="{5AED0BF3-05F6-4ECD-BAEA-50DBE97383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55" name="Text Box 3">
          <a:extLst>
            <a:ext uri="{FF2B5EF4-FFF2-40B4-BE49-F238E27FC236}">
              <a16:creationId xmlns:a16="http://schemas.microsoft.com/office/drawing/2014/main" id="{1ED4BB31-9815-4411-8F41-7DD464092D5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56" name="Text Box 25">
          <a:extLst>
            <a:ext uri="{FF2B5EF4-FFF2-40B4-BE49-F238E27FC236}">
              <a16:creationId xmlns:a16="http://schemas.microsoft.com/office/drawing/2014/main" id="{8578C8A0-A28E-44FB-9136-23B93408AB3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57" name="Text Box 26">
          <a:extLst>
            <a:ext uri="{FF2B5EF4-FFF2-40B4-BE49-F238E27FC236}">
              <a16:creationId xmlns:a16="http://schemas.microsoft.com/office/drawing/2014/main" id="{572EF5C0-A104-47C9-865C-F63F18C68CA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58" name="Text Box 4">
          <a:extLst>
            <a:ext uri="{FF2B5EF4-FFF2-40B4-BE49-F238E27FC236}">
              <a16:creationId xmlns:a16="http://schemas.microsoft.com/office/drawing/2014/main" id="{3ECD6149-50C9-4642-A0CD-B3CF0C55766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59" name="Text Box 3">
          <a:extLst>
            <a:ext uri="{FF2B5EF4-FFF2-40B4-BE49-F238E27FC236}">
              <a16:creationId xmlns:a16="http://schemas.microsoft.com/office/drawing/2014/main" id="{19C360D8-35F1-4E54-A451-FC2EDEC6F70F}"/>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0" name="Text Box 4">
          <a:extLst>
            <a:ext uri="{FF2B5EF4-FFF2-40B4-BE49-F238E27FC236}">
              <a16:creationId xmlns:a16="http://schemas.microsoft.com/office/drawing/2014/main" id="{BDE33242-B0DC-406C-BA11-24FCF479D352}"/>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1" name="Text Box 3">
          <a:extLst>
            <a:ext uri="{FF2B5EF4-FFF2-40B4-BE49-F238E27FC236}">
              <a16:creationId xmlns:a16="http://schemas.microsoft.com/office/drawing/2014/main" id="{1A8529DE-BA9D-4DB9-91F8-B613D618116D}"/>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2" name="Text Box 25">
          <a:extLst>
            <a:ext uri="{FF2B5EF4-FFF2-40B4-BE49-F238E27FC236}">
              <a16:creationId xmlns:a16="http://schemas.microsoft.com/office/drawing/2014/main" id="{E500949B-5E3D-427E-B86A-EA308306560B}"/>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3" name="Text Box 26">
          <a:extLst>
            <a:ext uri="{FF2B5EF4-FFF2-40B4-BE49-F238E27FC236}">
              <a16:creationId xmlns:a16="http://schemas.microsoft.com/office/drawing/2014/main" id="{DE51E5ED-6E2F-4D57-805F-CF2B0EAE1E6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4" name="Text Box 4">
          <a:extLst>
            <a:ext uri="{FF2B5EF4-FFF2-40B4-BE49-F238E27FC236}">
              <a16:creationId xmlns:a16="http://schemas.microsoft.com/office/drawing/2014/main" id="{FE0E1B9A-CD68-4F82-A487-29953D7C29F4}"/>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5" name="Text Box 3">
          <a:extLst>
            <a:ext uri="{FF2B5EF4-FFF2-40B4-BE49-F238E27FC236}">
              <a16:creationId xmlns:a16="http://schemas.microsoft.com/office/drawing/2014/main" id="{7FB23C26-6667-429C-85BF-DD5FE120C27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6" name="Text Box 4">
          <a:extLst>
            <a:ext uri="{FF2B5EF4-FFF2-40B4-BE49-F238E27FC236}">
              <a16:creationId xmlns:a16="http://schemas.microsoft.com/office/drawing/2014/main" id="{7A17B800-C60F-4F33-A3D4-6194224AFD2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7" name="Text Box 3">
          <a:extLst>
            <a:ext uri="{FF2B5EF4-FFF2-40B4-BE49-F238E27FC236}">
              <a16:creationId xmlns:a16="http://schemas.microsoft.com/office/drawing/2014/main" id="{C39822DD-15CB-4C7A-8881-9EC188A509A6}"/>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8" name="Text Box 25">
          <a:extLst>
            <a:ext uri="{FF2B5EF4-FFF2-40B4-BE49-F238E27FC236}">
              <a16:creationId xmlns:a16="http://schemas.microsoft.com/office/drawing/2014/main" id="{DAA949A6-FA44-4904-A664-2AF9D057B45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9" name="Text Box 26">
          <a:extLst>
            <a:ext uri="{FF2B5EF4-FFF2-40B4-BE49-F238E27FC236}">
              <a16:creationId xmlns:a16="http://schemas.microsoft.com/office/drawing/2014/main" id="{4435553C-5725-45E1-AE74-817FE5784053}"/>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70" name="Text Box 4">
          <a:extLst>
            <a:ext uri="{FF2B5EF4-FFF2-40B4-BE49-F238E27FC236}">
              <a16:creationId xmlns:a16="http://schemas.microsoft.com/office/drawing/2014/main" id="{98734D3C-D3E6-4DA4-98B0-B28AD4DCD6E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71" name="Text Box 3">
          <a:extLst>
            <a:ext uri="{FF2B5EF4-FFF2-40B4-BE49-F238E27FC236}">
              <a16:creationId xmlns:a16="http://schemas.microsoft.com/office/drawing/2014/main" id="{ACCADCCD-F8B5-4AC1-B6A0-2C5BD74C222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72" name="Text Box 4">
          <a:extLst>
            <a:ext uri="{FF2B5EF4-FFF2-40B4-BE49-F238E27FC236}">
              <a16:creationId xmlns:a16="http://schemas.microsoft.com/office/drawing/2014/main" id="{F249AE9E-586F-4CA6-B5EB-3BC6D68E767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73" name="Text Box 3">
          <a:extLst>
            <a:ext uri="{FF2B5EF4-FFF2-40B4-BE49-F238E27FC236}">
              <a16:creationId xmlns:a16="http://schemas.microsoft.com/office/drawing/2014/main" id="{0B85505B-F8AB-419B-9577-60C67DF8DED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74" name="Text Box 25">
          <a:extLst>
            <a:ext uri="{FF2B5EF4-FFF2-40B4-BE49-F238E27FC236}">
              <a16:creationId xmlns:a16="http://schemas.microsoft.com/office/drawing/2014/main" id="{6AF08C15-1C61-41AA-950F-B9416F5F2BE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75" name="Text Box 26">
          <a:extLst>
            <a:ext uri="{FF2B5EF4-FFF2-40B4-BE49-F238E27FC236}">
              <a16:creationId xmlns:a16="http://schemas.microsoft.com/office/drawing/2014/main" id="{DABA255E-B2AA-4427-AA29-7FABFEEB9B9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76" name="Text Box 4">
          <a:extLst>
            <a:ext uri="{FF2B5EF4-FFF2-40B4-BE49-F238E27FC236}">
              <a16:creationId xmlns:a16="http://schemas.microsoft.com/office/drawing/2014/main" id="{A2A4927C-9402-475A-97CC-20A5C6724BA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77" name="Text Box 3">
          <a:extLst>
            <a:ext uri="{FF2B5EF4-FFF2-40B4-BE49-F238E27FC236}">
              <a16:creationId xmlns:a16="http://schemas.microsoft.com/office/drawing/2014/main" id="{0354A982-71A6-4CB4-8EE1-446E6F3ADF6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78" name="Text Box 4">
          <a:extLst>
            <a:ext uri="{FF2B5EF4-FFF2-40B4-BE49-F238E27FC236}">
              <a16:creationId xmlns:a16="http://schemas.microsoft.com/office/drawing/2014/main" id="{ECD0FCFD-B8EF-408C-83FA-D14F3EE21A0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79" name="Text Box 3">
          <a:extLst>
            <a:ext uri="{FF2B5EF4-FFF2-40B4-BE49-F238E27FC236}">
              <a16:creationId xmlns:a16="http://schemas.microsoft.com/office/drawing/2014/main" id="{EA6796C7-2BBA-4909-9D2A-418F5C8358B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80" name="Text Box 25">
          <a:extLst>
            <a:ext uri="{FF2B5EF4-FFF2-40B4-BE49-F238E27FC236}">
              <a16:creationId xmlns:a16="http://schemas.microsoft.com/office/drawing/2014/main" id="{8EF4B4FA-6C6B-4A72-8968-6D9FF8B94EE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81" name="Text Box 26">
          <a:extLst>
            <a:ext uri="{FF2B5EF4-FFF2-40B4-BE49-F238E27FC236}">
              <a16:creationId xmlns:a16="http://schemas.microsoft.com/office/drawing/2014/main" id="{B9C196B8-608F-4BC1-8AAF-C8F6394FE1C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82" name="Text Box 4">
          <a:extLst>
            <a:ext uri="{FF2B5EF4-FFF2-40B4-BE49-F238E27FC236}">
              <a16:creationId xmlns:a16="http://schemas.microsoft.com/office/drawing/2014/main" id="{9269AAB6-4C16-42A4-937E-123F1E8FE5A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83" name="Text Box 3">
          <a:extLst>
            <a:ext uri="{FF2B5EF4-FFF2-40B4-BE49-F238E27FC236}">
              <a16:creationId xmlns:a16="http://schemas.microsoft.com/office/drawing/2014/main" id="{5BFE927D-DA38-4E83-BA5B-04C74DFF4D2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84" name="Text Box 4">
          <a:extLst>
            <a:ext uri="{FF2B5EF4-FFF2-40B4-BE49-F238E27FC236}">
              <a16:creationId xmlns:a16="http://schemas.microsoft.com/office/drawing/2014/main" id="{70F1B945-7892-49B6-94A9-37E14B14199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85" name="Text Box 3">
          <a:extLst>
            <a:ext uri="{FF2B5EF4-FFF2-40B4-BE49-F238E27FC236}">
              <a16:creationId xmlns:a16="http://schemas.microsoft.com/office/drawing/2014/main" id="{7F5DDF62-2BBE-4153-AE58-DF7A8FF3E76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86" name="Text Box 25">
          <a:extLst>
            <a:ext uri="{FF2B5EF4-FFF2-40B4-BE49-F238E27FC236}">
              <a16:creationId xmlns:a16="http://schemas.microsoft.com/office/drawing/2014/main" id="{A755108C-A1DF-4C68-944E-D9CABE45AEE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87" name="Text Box 26">
          <a:extLst>
            <a:ext uri="{FF2B5EF4-FFF2-40B4-BE49-F238E27FC236}">
              <a16:creationId xmlns:a16="http://schemas.microsoft.com/office/drawing/2014/main" id="{F2163217-9EED-4499-9B1E-13B2517E368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88" name="Text Box 4">
          <a:extLst>
            <a:ext uri="{FF2B5EF4-FFF2-40B4-BE49-F238E27FC236}">
              <a16:creationId xmlns:a16="http://schemas.microsoft.com/office/drawing/2014/main" id="{D3DD69AF-A1A9-4499-BD05-553594BA91D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89" name="Text Box 3">
          <a:extLst>
            <a:ext uri="{FF2B5EF4-FFF2-40B4-BE49-F238E27FC236}">
              <a16:creationId xmlns:a16="http://schemas.microsoft.com/office/drawing/2014/main" id="{58689667-792C-4B3E-8426-2F0DA8FE19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90" name="Text Box 4">
          <a:extLst>
            <a:ext uri="{FF2B5EF4-FFF2-40B4-BE49-F238E27FC236}">
              <a16:creationId xmlns:a16="http://schemas.microsoft.com/office/drawing/2014/main" id="{DEEF23BD-1B22-4506-AFE0-5E9FE6E999B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91" name="Text Box 3">
          <a:extLst>
            <a:ext uri="{FF2B5EF4-FFF2-40B4-BE49-F238E27FC236}">
              <a16:creationId xmlns:a16="http://schemas.microsoft.com/office/drawing/2014/main" id="{00A79ED1-D8AD-4AD7-855F-52D8445C008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92" name="Text Box 25">
          <a:extLst>
            <a:ext uri="{FF2B5EF4-FFF2-40B4-BE49-F238E27FC236}">
              <a16:creationId xmlns:a16="http://schemas.microsoft.com/office/drawing/2014/main" id="{A95DD7B8-CD06-464F-ABB0-59425A432F8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93" name="Text Box 26">
          <a:extLst>
            <a:ext uri="{FF2B5EF4-FFF2-40B4-BE49-F238E27FC236}">
              <a16:creationId xmlns:a16="http://schemas.microsoft.com/office/drawing/2014/main" id="{AEA942B8-2D82-4401-AABD-1E1C17B65EC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694" name="Text Box 4">
          <a:extLst>
            <a:ext uri="{FF2B5EF4-FFF2-40B4-BE49-F238E27FC236}">
              <a16:creationId xmlns:a16="http://schemas.microsoft.com/office/drawing/2014/main" id="{8A1D608C-C5C6-4FC1-BC26-1EA39194124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95" name="Text Box 3">
          <a:extLst>
            <a:ext uri="{FF2B5EF4-FFF2-40B4-BE49-F238E27FC236}">
              <a16:creationId xmlns:a16="http://schemas.microsoft.com/office/drawing/2014/main" id="{62102EBB-161A-496B-8BFF-298401768D6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96" name="Text Box 4">
          <a:extLst>
            <a:ext uri="{FF2B5EF4-FFF2-40B4-BE49-F238E27FC236}">
              <a16:creationId xmlns:a16="http://schemas.microsoft.com/office/drawing/2014/main" id="{214D6307-E595-4737-853F-28EB06F6A89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97" name="Text Box 3">
          <a:extLst>
            <a:ext uri="{FF2B5EF4-FFF2-40B4-BE49-F238E27FC236}">
              <a16:creationId xmlns:a16="http://schemas.microsoft.com/office/drawing/2014/main" id="{BB6953CE-2DF1-403E-B2B2-89520A13EFE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98" name="Text Box 25">
          <a:extLst>
            <a:ext uri="{FF2B5EF4-FFF2-40B4-BE49-F238E27FC236}">
              <a16:creationId xmlns:a16="http://schemas.microsoft.com/office/drawing/2014/main" id="{5310F6F3-5EE9-4291-AB73-4BCF5C8508F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699" name="Text Box 26">
          <a:extLst>
            <a:ext uri="{FF2B5EF4-FFF2-40B4-BE49-F238E27FC236}">
              <a16:creationId xmlns:a16="http://schemas.microsoft.com/office/drawing/2014/main" id="{1D5074AC-441A-4BC4-90D4-8DB80FF00B2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00" name="Text Box 4">
          <a:extLst>
            <a:ext uri="{FF2B5EF4-FFF2-40B4-BE49-F238E27FC236}">
              <a16:creationId xmlns:a16="http://schemas.microsoft.com/office/drawing/2014/main" id="{DF651066-DE4F-45D9-B1AD-D73D11D7C82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01" name="Text Box 3">
          <a:extLst>
            <a:ext uri="{FF2B5EF4-FFF2-40B4-BE49-F238E27FC236}">
              <a16:creationId xmlns:a16="http://schemas.microsoft.com/office/drawing/2014/main" id="{E794C324-E5BB-45A9-A0DF-FFFA0F5DFD8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02" name="Text Box 4">
          <a:extLst>
            <a:ext uri="{FF2B5EF4-FFF2-40B4-BE49-F238E27FC236}">
              <a16:creationId xmlns:a16="http://schemas.microsoft.com/office/drawing/2014/main" id="{DEF96D0D-7488-45AE-9E6B-20752C85137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03" name="Text Box 3">
          <a:extLst>
            <a:ext uri="{FF2B5EF4-FFF2-40B4-BE49-F238E27FC236}">
              <a16:creationId xmlns:a16="http://schemas.microsoft.com/office/drawing/2014/main" id="{CA19F84B-1CE8-42F4-B0B4-03C370FBF33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04" name="Text Box 25">
          <a:extLst>
            <a:ext uri="{FF2B5EF4-FFF2-40B4-BE49-F238E27FC236}">
              <a16:creationId xmlns:a16="http://schemas.microsoft.com/office/drawing/2014/main" id="{5A46C607-7F2C-43B7-868E-A05D516CF35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05" name="Text Box 26">
          <a:extLst>
            <a:ext uri="{FF2B5EF4-FFF2-40B4-BE49-F238E27FC236}">
              <a16:creationId xmlns:a16="http://schemas.microsoft.com/office/drawing/2014/main" id="{0D526584-C69F-4D58-9DF5-484DA5D1E4D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06" name="Text Box 4">
          <a:extLst>
            <a:ext uri="{FF2B5EF4-FFF2-40B4-BE49-F238E27FC236}">
              <a16:creationId xmlns:a16="http://schemas.microsoft.com/office/drawing/2014/main" id="{0120DAC5-A985-45A0-9F31-59FED261BFB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07" name="Text Box 3">
          <a:extLst>
            <a:ext uri="{FF2B5EF4-FFF2-40B4-BE49-F238E27FC236}">
              <a16:creationId xmlns:a16="http://schemas.microsoft.com/office/drawing/2014/main" id="{9041DAF6-F19C-48F8-A41E-9C6C854B83A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08" name="Text Box 4">
          <a:extLst>
            <a:ext uri="{FF2B5EF4-FFF2-40B4-BE49-F238E27FC236}">
              <a16:creationId xmlns:a16="http://schemas.microsoft.com/office/drawing/2014/main" id="{03E48E35-3A78-42AC-82AD-E7406443419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09" name="Text Box 3">
          <a:extLst>
            <a:ext uri="{FF2B5EF4-FFF2-40B4-BE49-F238E27FC236}">
              <a16:creationId xmlns:a16="http://schemas.microsoft.com/office/drawing/2014/main" id="{889710F0-24EE-4594-9844-23A26FE9585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10" name="Text Box 25">
          <a:extLst>
            <a:ext uri="{FF2B5EF4-FFF2-40B4-BE49-F238E27FC236}">
              <a16:creationId xmlns:a16="http://schemas.microsoft.com/office/drawing/2014/main" id="{1A1C3A26-6181-47EA-8EC1-E1B1B6724C9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11" name="Text Box 26">
          <a:extLst>
            <a:ext uri="{FF2B5EF4-FFF2-40B4-BE49-F238E27FC236}">
              <a16:creationId xmlns:a16="http://schemas.microsoft.com/office/drawing/2014/main" id="{66D52D12-13F8-4BBA-BF4C-B759F56DFBF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12" name="Text Box 4">
          <a:extLst>
            <a:ext uri="{FF2B5EF4-FFF2-40B4-BE49-F238E27FC236}">
              <a16:creationId xmlns:a16="http://schemas.microsoft.com/office/drawing/2014/main" id="{582E71C1-A891-4359-BD33-48F56D87D60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13" name="Text Box 3">
          <a:extLst>
            <a:ext uri="{FF2B5EF4-FFF2-40B4-BE49-F238E27FC236}">
              <a16:creationId xmlns:a16="http://schemas.microsoft.com/office/drawing/2014/main" id="{EAC790E1-7EB0-44CE-9A93-095784740AD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14" name="Text Box 4">
          <a:extLst>
            <a:ext uri="{FF2B5EF4-FFF2-40B4-BE49-F238E27FC236}">
              <a16:creationId xmlns:a16="http://schemas.microsoft.com/office/drawing/2014/main" id="{5509A7E2-F415-440C-87CC-7AC02CFE882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15" name="Text Box 3">
          <a:extLst>
            <a:ext uri="{FF2B5EF4-FFF2-40B4-BE49-F238E27FC236}">
              <a16:creationId xmlns:a16="http://schemas.microsoft.com/office/drawing/2014/main" id="{1DF11F0C-D1D6-413C-BBDB-0DEC1D4B899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16" name="Text Box 25">
          <a:extLst>
            <a:ext uri="{FF2B5EF4-FFF2-40B4-BE49-F238E27FC236}">
              <a16:creationId xmlns:a16="http://schemas.microsoft.com/office/drawing/2014/main" id="{BBFC76CC-029C-4AFA-8BE9-BA0AC2E78D0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17" name="Text Box 26">
          <a:extLst>
            <a:ext uri="{FF2B5EF4-FFF2-40B4-BE49-F238E27FC236}">
              <a16:creationId xmlns:a16="http://schemas.microsoft.com/office/drawing/2014/main" id="{7648C317-4EF5-40BD-9145-C38E46DAD87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18" name="Text Box 4">
          <a:extLst>
            <a:ext uri="{FF2B5EF4-FFF2-40B4-BE49-F238E27FC236}">
              <a16:creationId xmlns:a16="http://schemas.microsoft.com/office/drawing/2014/main" id="{902B39EA-367D-416C-982B-E22AA53AB5C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19" name="Text Box 3">
          <a:extLst>
            <a:ext uri="{FF2B5EF4-FFF2-40B4-BE49-F238E27FC236}">
              <a16:creationId xmlns:a16="http://schemas.microsoft.com/office/drawing/2014/main" id="{6121F478-1336-40A4-8177-880CDEBE291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20" name="Text Box 4">
          <a:extLst>
            <a:ext uri="{FF2B5EF4-FFF2-40B4-BE49-F238E27FC236}">
              <a16:creationId xmlns:a16="http://schemas.microsoft.com/office/drawing/2014/main" id="{7B465C8F-E56D-45EA-B211-E4DA4787F7D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21" name="Text Box 3">
          <a:extLst>
            <a:ext uri="{FF2B5EF4-FFF2-40B4-BE49-F238E27FC236}">
              <a16:creationId xmlns:a16="http://schemas.microsoft.com/office/drawing/2014/main" id="{73718DA0-66B9-4A5A-AC25-D180F76FE3D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22" name="Text Box 25">
          <a:extLst>
            <a:ext uri="{FF2B5EF4-FFF2-40B4-BE49-F238E27FC236}">
              <a16:creationId xmlns:a16="http://schemas.microsoft.com/office/drawing/2014/main" id="{C66CA3CC-618C-4938-85BA-402490215F7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23" name="Text Box 26">
          <a:extLst>
            <a:ext uri="{FF2B5EF4-FFF2-40B4-BE49-F238E27FC236}">
              <a16:creationId xmlns:a16="http://schemas.microsoft.com/office/drawing/2014/main" id="{E9C1B984-310D-4849-9A73-D19A4A71369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24" name="Text Box 4">
          <a:extLst>
            <a:ext uri="{FF2B5EF4-FFF2-40B4-BE49-F238E27FC236}">
              <a16:creationId xmlns:a16="http://schemas.microsoft.com/office/drawing/2014/main" id="{F25CB07A-9E67-4234-9FBC-A92BF5F3D81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25" name="Text Box 3">
          <a:extLst>
            <a:ext uri="{FF2B5EF4-FFF2-40B4-BE49-F238E27FC236}">
              <a16:creationId xmlns:a16="http://schemas.microsoft.com/office/drawing/2014/main" id="{806DF2FB-B867-4F5D-AC66-0E463C47447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26" name="Text Box 4">
          <a:extLst>
            <a:ext uri="{FF2B5EF4-FFF2-40B4-BE49-F238E27FC236}">
              <a16:creationId xmlns:a16="http://schemas.microsoft.com/office/drawing/2014/main" id="{B455E5D5-8F92-422F-A299-4C1463FB7B1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27" name="Text Box 3">
          <a:extLst>
            <a:ext uri="{FF2B5EF4-FFF2-40B4-BE49-F238E27FC236}">
              <a16:creationId xmlns:a16="http://schemas.microsoft.com/office/drawing/2014/main" id="{30856472-9AF0-49AA-A990-01F56CA487E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28" name="Text Box 25">
          <a:extLst>
            <a:ext uri="{FF2B5EF4-FFF2-40B4-BE49-F238E27FC236}">
              <a16:creationId xmlns:a16="http://schemas.microsoft.com/office/drawing/2014/main" id="{E8DD44FD-7214-4206-B8BE-D18CF8D63A6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29" name="Text Box 26">
          <a:extLst>
            <a:ext uri="{FF2B5EF4-FFF2-40B4-BE49-F238E27FC236}">
              <a16:creationId xmlns:a16="http://schemas.microsoft.com/office/drawing/2014/main" id="{84C34329-ECF0-4507-862F-485BA96A942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30" name="Text Box 4">
          <a:extLst>
            <a:ext uri="{FF2B5EF4-FFF2-40B4-BE49-F238E27FC236}">
              <a16:creationId xmlns:a16="http://schemas.microsoft.com/office/drawing/2014/main" id="{CEE774BB-3425-4010-805B-D6A23A7E970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1" name="Text Box 3">
          <a:extLst>
            <a:ext uri="{FF2B5EF4-FFF2-40B4-BE49-F238E27FC236}">
              <a16:creationId xmlns:a16="http://schemas.microsoft.com/office/drawing/2014/main" id="{838659B2-97A0-4157-84DD-2C40881BEAE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2" name="Text Box 4">
          <a:extLst>
            <a:ext uri="{FF2B5EF4-FFF2-40B4-BE49-F238E27FC236}">
              <a16:creationId xmlns:a16="http://schemas.microsoft.com/office/drawing/2014/main" id="{4692C0B5-B8D9-4264-8432-633BBC5E31C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3" name="Text Box 3">
          <a:extLst>
            <a:ext uri="{FF2B5EF4-FFF2-40B4-BE49-F238E27FC236}">
              <a16:creationId xmlns:a16="http://schemas.microsoft.com/office/drawing/2014/main" id="{A82DD096-A232-46D1-BB27-45D9A5F30688}"/>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4" name="Text Box 25">
          <a:extLst>
            <a:ext uri="{FF2B5EF4-FFF2-40B4-BE49-F238E27FC236}">
              <a16:creationId xmlns:a16="http://schemas.microsoft.com/office/drawing/2014/main" id="{C77F367D-4893-4F97-A99E-D6B0B735113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5" name="Text Box 26">
          <a:extLst>
            <a:ext uri="{FF2B5EF4-FFF2-40B4-BE49-F238E27FC236}">
              <a16:creationId xmlns:a16="http://schemas.microsoft.com/office/drawing/2014/main" id="{08D921B4-E587-42A0-A9EC-5FBAF7B3051D}"/>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6" name="Text Box 4">
          <a:extLst>
            <a:ext uri="{FF2B5EF4-FFF2-40B4-BE49-F238E27FC236}">
              <a16:creationId xmlns:a16="http://schemas.microsoft.com/office/drawing/2014/main" id="{7935AA76-4744-4BEF-B234-DB6EFF4D66EF}"/>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7" name="Text Box 3">
          <a:extLst>
            <a:ext uri="{FF2B5EF4-FFF2-40B4-BE49-F238E27FC236}">
              <a16:creationId xmlns:a16="http://schemas.microsoft.com/office/drawing/2014/main" id="{58652130-9FB8-4E52-92F3-B3D0B74A32A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8" name="Text Box 4">
          <a:extLst>
            <a:ext uri="{FF2B5EF4-FFF2-40B4-BE49-F238E27FC236}">
              <a16:creationId xmlns:a16="http://schemas.microsoft.com/office/drawing/2014/main" id="{0D986A7B-BA71-453B-92E8-0CC91A88E17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9" name="Text Box 3">
          <a:extLst>
            <a:ext uri="{FF2B5EF4-FFF2-40B4-BE49-F238E27FC236}">
              <a16:creationId xmlns:a16="http://schemas.microsoft.com/office/drawing/2014/main" id="{61A0311C-2991-4637-903D-B321CDD282A4}"/>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40" name="Text Box 25">
          <a:extLst>
            <a:ext uri="{FF2B5EF4-FFF2-40B4-BE49-F238E27FC236}">
              <a16:creationId xmlns:a16="http://schemas.microsoft.com/office/drawing/2014/main" id="{98BFEA14-38C0-4CD4-9048-8BFDB4218F8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41" name="Text Box 26">
          <a:extLst>
            <a:ext uri="{FF2B5EF4-FFF2-40B4-BE49-F238E27FC236}">
              <a16:creationId xmlns:a16="http://schemas.microsoft.com/office/drawing/2014/main" id="{DA86D79C-06BB-4E7A-9E17-31B28C3E1F0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42" name="Text Box 4">
          <a:extLst>
            <a:ext uri="{FF2B5EF4-FFF2-40B4-BE49-F238E27FC236}">
              <a16:creationId xmlns:a16="http://schemas.microsoft.com/office/drawing/2014/main" id="{66295468-8004-43DE-AC74-C387C7D1827D}"/>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43" name="Text Box 3">
          <a:extLst>
            <a:ext uri="{FF2B5EF4-FFF2-40B4-BE49-F238E27FC236}">
              <a16:creationId xmlns:a16="http://schemas.microsoft.com/office/drawing/2014/main" id="{8EB16722-0D1C-4B48-BC7D-283BB384204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44" name="Text Box 4">
          <a:extLst>
            <a:ext uri="{FF2B5EF4-FFF2-40B4-BE49-F238E27FC236}">
              <a16:creationId xmlns:a16="http://schemas.microsoft.com/office/drawing/2014/main" id="{4E1D02C9-107D-442B-B869-11892CDDDAB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45" name="Text Box 3">
          <a:extLst>
            <a:ext uri="{FF2B5EF4-FFF2-40B4-BE49-F238E27FC236}">
              <a16:creationId xmlns:a16="http://schemas.microsoft.com/office/drawing/2014/main" id="{709A4B1F-61D0-4837-AD67-33F59BCEAD6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46" name="Text Box 25">
          <a:extLst>
            <a:ext uri="{FF2B5EF4-FFF2-40B4-BE49-F238E27FC236}">
              <a16:creationId xmlns:a16="http://schemas.microsoft.com/office/drawing/2014/main" id="{0431B8C2-9C38-408E-AEDB-A836809B1CD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47" name="Text Box 26">
          <a:extLst>
            <a:ext uri="{FF2B5EF4-FFF2-40B4-BE49-F238E27FC236}">
              <a16:creationId xmlns:a16="http://schemas.microsoft.com/office/drawing/2014/main" id="{5BA9E71C-A047-4B0A-8137-427BC63854E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48" name="Text Box 4">
          <a:extLst>
            <a:ext uri="{FF2B5EF4-FFF2-40B4-BE49-F238E27FC236}">
              <a16:creationId xmlns:a16="http://schemas.microsoft.com/office/drawing/2014/main" id="{91784873-D150-4494-8C3A-163425A7E94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49" name="Text Box 3">
          <a:extLst>
            <a:ext uri="{FF2B5EF4-FFF2-40B4-BE49-F238E27FC236}">
              <a16:creationId xmlns:a16="http://schemas.microsoft.com/office/drawing/2014/main" id="{4A15B712-9F4C-4CB7-ABD3-4EEE0575E59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50" name="Text Box 4">
          <a:extLst>
            <a:ext uri="{FF2B5EF4-FFF2-40B4-BE49-F238E27FC236}">
              <a16:creationId xmlns:a16="http://schemas.microsoft.com/office/drawing/2014/main" id="{E4576717-BA97-4975-8367-8CE0BB727F4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51" name="Text Box 3">
          <a:extLst>
            <a:ext uri="{FF2B5EF4-FFF2-40B4-BE49-F238E27FC236}">
              <a16:creationId xmlns:a16="http://schemas.microsoft.com/office/drawing/2014/main" id="{CAB48D48-6310-49D9-B34B-E7EE402A7F9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52" name="Text Box 25">
          <a:extLst>
            <a:ext uri="{FF2B5EF4-FFF2-40B4-BE49-F238E27FC236}">
              <a16:creationId xmlns:a16="http://schemas.microsoft.com/office/drawing/2014/main" id="{B4BD71B8-AA0C-4B4A-BABB-73222222772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53" name="Text Box 26">
          <a:extLst>
            <a:ext uri="{FF2B5EF4-FFF2-40B4-BE49-F238E27FC236}">
              <a16:creationId xmlns:a16="http://schemas.microsoft.com/office/drawing/2014/main" id="{D0CDA4FE-9DA8-426E-AA1A-6AFE5F145DD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54" name="Text Box 4">
          <a:extLst>
            <a:ext uri="{FF2B5EF4-FFF2-40B4-BE49-F238E27FC236}">
              <a16:creationId xmlns:a16="http://schemas.microsoft.com/office/drawing/2014/main" id="{83A74491-E046-4B4C-908C-197197C14DF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55" name="Text Box 3">
          <a:extLst>
            <a:ext uri="{FF2B5EF4-FFF2-40B4-BE49-F238E27FC236}">
              <a16:creationId xmlns:a16="http://schemas.microsoft.com/office/drawing/2014/main" id="{D4FE2BCD-2457-4353-8714-9FB04333555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56" name="Text Box 4">
          <a:extLst>
            <a:ext uri="{FF2B5EF4-FFF2-40B4-BE49-F238E27FC236}">
              <a16:creationId xmlns:a16="http://schemas.microsoft.com/office/drawing/2014/main" id="{D301FB9C-0F51-4A83-A267-F8E19E12383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57" name="Text Box 3">
          <a:extLst>
            <a:ext uri="{FF2B5EF4-FFF2-40B4-BE49-F238E27FC236}">
              <a16:creationId xmlns:a16="http://schemas.microsoft.com/office/drawing/2014/main" id="{7BD9DB11-CE36-4D60-AC71-0D9C00DB5B9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58" name="Text Box 25">
          <a:extLst>
            <a:ext uri="{FF2B5EF4-FFF2-40B4-BE49-F238E27FC236}">
              <a16:creationId xmlns:a16="http://schemas.microsoft.com/office/drawing/2014/main" id="{89702169-AA18-4927-8CD6-4796C512300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59" name="Text Box 26">
          <a:extLst>
            <a:ext uri="{FF2B5EF4-FFF2-40B4-BE49-F238E27FC236}">
              <a16:creationId xmlns:a16="http://schemas.microsoft.com/office/drawing/2014/main" id="{1D1454FF-8907-4AA2-9119-CCA22CA68DF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60" name="Text Box 4">
          <a:extLst>
            <a:ext uri="{FF2B5EF4-FFF2-40B4-BE49-F238E27FC236}">
              <a16:creationId xmlns:a16="http://schemas.microsoft.com/office/drawing/2014/main" id="{50034D3C-C8E9-4488-B5E0-23B47C9C990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1" name="Text Box 3">
          <a:extLst>
            <a:ext uri="{FF2B5EF4-FFF2-40B4-BE49-F238E27FC236}">
              <a16:creationId xmlns:a16="http://schemas.microsoft.com/office/drawing/2014/main" id="{FAEB1F7E-9E98-456B-AA32-D54D5445091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2" name="Text Box 4">
          <a:extLst>
            <a:ext uri="{FF2B5EF4-FFF2-40B4-BE49-F238E27FC236}">
              <a16:creationId xmlns:a16="http://schemas.microsoft.com/office/drawing/2014/main" id="{B7BD942C-027F-4B7A-8916-832B2FBE7A7D}"/>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3" name="Text Box 3">
          <a:extLst>
            <a:ext uri="{FF2B5EF4-FFF2-40B4-BE49-F238E27FC236}">
              <a16:creationId xmlns:a16="http://schemas.microsoft.com/office/drawing/2014/main" id="{0D3A7CBC-2231-4AF4-8BFC-E7B88DB99BD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4" name="Text Box 25">
          <a:extLst>
            <a:ext uri="{FF2B5EF4-FFF2-40B4-BE49-F238E27FC236}">
              <a16:creationId xmlns:a16="http://schemas.microsoft.com/office/drawing/2014/main" id="{E272730B-A22A-44E5-A88D-F0235F0C3C0A}"/>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5" name="Text Box 26">
          <a:extLst>
            <a:ext uri="{FF2B5EF4-FFF2-40B4-BE49-F238E27FC236}">
              <a16:creationId xmlns:a16="http://schemas.microsoft.com/office/drawing/2014/main" id="{7B2331F1-C8AA-4FA4-9EBA-F517AC15267B}"/>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6" name="Text Box 4">
          <a:extLst>
            <a:ext uri="{FF2B5EF4-FFF2-40B4-BE49-F238E27FC236}">
              <a16:creationId xmlns:a16="http://schemas.microsoft.com/office/drawing/2014/main" id="{CD91CAA0-8815-4B82-BB62-0412590AE557}"/>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7" name="Text Box 3">
          <a:extLst>
            <a:ext uri="{FF2B5EF4-FFF2-40B4-BE49-F238E27FC236}">
              <a16:creationId xmlns:a16="http://schemas.microsoft.com/office/drawing/2014/main" id="{13607CCC-5ED9-4ACA-BB49-7C856A6D7B16}"/>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8" name="Text Box 4">
          <a:extLst>
            <a:ext uri="{FF2B5EF4-FFF2-40B4-BE49-F238E27FC236}">
              <a16:creationId xmlns:a16="http://schemas.microsoft.com/office/drawing/2014/main" id="{8AD74069-EA68-4CF1-B166-853FC33A75E2}"/>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9" name="Text Box 3">
          <a:extLst>
            <a:ext uri="{FF2B5EF4-FFF2-40B4-BE49-F238E27FC236}">
              <a16:creationId xmlns:a16="http://schemas.microsoft.com/office/drawing/2014/main" id="{AABF0212-8708-4BB7-BF17-44CFC4675322}"/>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70" name="Text Box 25">
          <a:extLst>
            <a:ext uri="{FF2B5EF4-FFF2-40B4-BE49-F238E27FC236}">
              <a16:creationId xmlns:a16="http://schemas.microsoft.com/office/drawing/2014/main" id="{E435595B-13D7-4FFF-B48A-9CF365A4278F}"/>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71" name="Text Box 26">
          <a:extLst>
            <a:ext uri="{FF2B5EF4-FFF2-40B4-BE49-F238E27FC236}">
              <a16:creationId xmlns:a16="http://schemas.microsoft.com/office/drawing/2014/main" id="{B8FB6097-8C57-4989-9299-B13627EE5962}"/>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72" name="Text Box 4">
          <a:extLst>
            <a:ext uri="{FF2B5EF4-FFF2-40B4-BE49-F238E27FC236}">
              <a16:creationId xmlns:a16="http://schemas.microsoft.com/office/drawing/2014/main" id="{4BF985A0-05C2-41D2-933E-1BDF8BC40E3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73" name="Text Box 3">
          <a:extLst>
            <a:ext uri="{FF2B5EF4-FFF2-40B4-BE49-F238E27FC236}">
              <a16:creationId xmlns:a16="http://schemas.microsoft.com/office/drawing/2014/main" id="{66994B80-3DA6-483E-B64E-FFB7DD39470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74" name="Text Box 4">
          <a:extLst>
            <a:ext uri="{FF2B5EF4-FFF2-40B4-BE49-F238E27FC236}">
              <a16:creationId xmlns:a16="http://schemas.microsoft.com/office/drawing/2014/main" id="{2B7EEEA3-94BC-4CAF-89A4-ECA20D1FB58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75" name="Text Box 3">
          <a:extLst>
            <a:ext uri="{FF2B5EF4-FFF2-40B4-BE49-F238E27FC236}">
              <a16:creationId xmlns:a16="http://schemas.microsoft.com/office/drawing/2014/main" id="{19687EF9-4D22-4BDB-B1B7-A5EE35DA883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76" name="Text Box 25">
          <a:extLst>
            <a:ext uri="{FF2B5EF4-FFF2-40B4-BE49-F238E27FC236}">
              <a16:creationId xmlns:a16="http://schemas.microsoft.com/office/drawing/2014/main" id="{0AAC641D-6C58-4543-814E-F0E6433109E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77" name="Text Box 26">
          <a:extLst>
            <a:ext uri="{FF2B5EF4-FFF2-40B4-BE49-F238E27FC236}">
              <a16:creationId xmlns:a16="http://schemas.microsoft.com/office/drawing/2014/main" id="{4AB54A7E-4FE2-4F8F-98C3-1C5C7B39437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78" name="Text Box 4">
          <a:extLst>
            <a:ext uri="{FF2B5EF4-FFF2-40B4-BE49-F238E27FC236}">
              <a16:creationId xmlns:a16="http://schemas.microsoft.com/office/drawing/2014/main" id="{794FFB03-9492-4A73-B507-846AB99C241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79" name="Text Box 3">
          <a:extLst>
            <a:ext uri="{FF2B5EF4-FFF2-40B4-BE49-F238E27FC236}">
              <a16:creationId xmlns:a16="http://schemas.microsoft.com/office/drawing/2014/main" id="{AA09D3E7-CBDB-4874-B317-38B2BF278E4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80" name="Text Box 4">
          <a:extLst>
            <a:ext uri="{FF2B5EF4-FFF2-40B4-BE49-F238E27FC236}">
              <a16:creationId xmlns:a16="http://schemas.microsoft.com/office/drawing/2014/main" id="{80057F1C-F1AD-412A-B8A4-8E2AA560DDC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81" name="Text Box 3">
          <a:extLst>
            <a:ext uri="{FF2B5EF4-FFF2-40B4-BE49-F238E27FC236}">
              <a16:creationId xmlns:a16="http://schemas.microsoft.com/office/drawing/2014/main" id="{54A15748-6131-41A7-90E8-4F8D1B89CA3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82" name="Text Box 25">
          <a:extLst>
            <a:ext uri="{FF2B5EF4-FFF2-40B4-BE49-F238E27FC236}">
              <a16:creationId xmlns:a16="http://schemas.microsoft.com/office/drawing/2014/main" id="{F0D00BE7-2D9D-4B0B-B87F-46DA9559798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83" name="Text Box 26">
          <a:extLst>
            <a:ext uri="{FF2B5EF4-FFF2-40B4-BE49-F238E27FC236}">
              <a16:creationId xmlns:a16="http://schemas.microsoft.com/office/drawing/2014/main" id="{6E8625F8-D938-4851-9E8A-B0DFFEEC777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84" name="Text Box 4">
          <a:extLst>
            <a:ext uri="{FF2B5EF4-FFF2-40B4-BE49-F238E27FC236}">
              <a16:creationId xmlns:a16="http://schemas.microsoft.com/office/drawing/2014/main" id="{2D913882-37DA-4EF5-8D30-268AC71CCEE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85" name="Text Box 3">
          <a:extLst>
            <a:ext uri="{FF2B5EF4-FFF2-40B4-BE49-F238E27FC236}">
              <a16:creationId xmlns:a16="http://schemas.microsoft.com/office/drawing/2014/main" id="{6F4C60A2-1186-4AF8-AF41-500698A7761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86" name="Text Box 4">
          <a:extLst>
            <a:ext uri="{FF2B5EF4-FFF2-40B4-BE49-F238E27FC236}">
              <a16:creationId xmlns:a16="http://schemas.microsoft.com/office/drawing/2014/main" id="{C2E30B50-CB4C-4BEA-8267-1308D9F08BF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87" name="Text Box 3">
          <a:extLst>
            <a:ext uri="{FF2B5EF4-FFF2-40B4-BE49-F238E27FC236}">
              <a16:creationId xmlns:a16="http://schemas.microsoft.com/office/drawing/2014/main" id="{637EB933-BE14-419B-950A-1AA4F067C70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88" name="Text Box 25">
          <a:extLst>
            <a:ext uri="{FF2B5EF4-FFF2-40B4-BE49-F238E27FC236}">
              <a16:creationId xmlns:a16="http://schemas.microsoft.com/office/drawing/2014/main" id="{9ECD816F-4692-45FF-89C0-E135B0D4B2D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89" name="Text Box 26">
          <a:extLst>
            <a:ext uri="{FF2B5EF4-FFF2-40B4-BE49-F238E27FC236}">
              <a16:creationId xmlns:a16="http://schemas.microsoft.com/office/drawing/2014/main" id="{6B48C8CC-F7C2-4008-818E-8956C092A3F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790" name="Text Box 4">
          <a:extLst>
            <a:ext uri="{FF2B5EF4-FFF2-40B4-BE49-F238E27FC236}">
              <a16:creationId xmlns:a16="http://schemas.microsoft.com/office/drawing/2014/main" id="{BC637920-8807-40BA-A7EC-1EB49653F5F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91" name="Text Box 3">
          <a:extLst>
            <a:ext uri="{FF2B5EF4-FFF2-40B4-BE49-F238E27FC236}">
              <a16:creationId xmlns:a16="http://schemas.microsoft.com/office/drawing/2014/main" id="{9DDBF021-1219-404F-BEF5-7AF80ED9D5D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92" name="Text Box 4">
          <a:extLst>
            <a:ext uri="{FF2B5EF4-FFF2-40B4-BE49-F238E27FC236}">
              <a16:creationId xmlns:a16="http://schemas.microsoft.com/office/drawing/2014/main" id="{6689D5D2-5E01-4040-B436-DAA96D44AD6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93" name="Text Box 3">
          <a:extLst>
            <a:ext uri="{FF2B5EF4-FFF2-40B4-BE49-F238E27FC236}">
              <a16:creationId xmlns:a16="http://schemas.microsoft.com/office/drawing/2014/main" id="{F08976C9-9FDC-4609-B3FC-007D7A71B6F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94" name="Text Box 25">
          <a:extLst>
            <a:ext uri="{FF2B5EF4-FFF2-40B4-BE49-F238E27FC236}">
              <a16:creationId xmlns:a16="http://schemas.microsoft.com/office/drawing/2014/main" id="{D1E693AA-4543-44C8-A960-204EAFE5123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95" name="Text Box 26">
          <a:extLst>
            <a:ext uri="{FF2B5EF4-FFF2-40B4-BE49-F238E27FC236}">
              <a16:creationId xmlns:a16="http://schemas.microsoft.com/office/drawing/2014/main" id="{6764C838-9564-4A25-B689-4A443632F84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96" name="Text Box 4">
          <a:extLst>
            <a:ext uri="{FF2B5EF4-FFF2-40B4-BE49-F238E27FC236}">
              <a16:creationId xmlns:a16="http://schemas.microsoft.com/office/drawing/2014/main" id="{7AD9A06C-B73C-4693-A637-C28DE87E4E9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97" name="Text Box 3">
          <a:extLst>
            <a:ext uri="{FF2B5EF4-FFF2-40B4-BE49-F238E27FC236}">
              <a16:creationId xmlns:a16="http://schemas.microsoft.com/office/drawing/2014/main" id="{E39FDADD-1F46-40CF-86C0-B512630AB50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98" name="Text Box 4">
          <a:extLst>
            <a:ext uri="{FF2B5EF4-FFF2-40B4-BE49-F238E27FC236}">
              <a16:creationId xmlns:a16="http://schemas.microsoft.com/office/drawing/2014/main" id="{99522065-ECBE-4E7C-9FB5-06D61F56EED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799" name="Text Box 3">
          <a:extLst>
            <a:ext uri="{FF2B5EF4-FFF2-40B4-BE49-F238E27FC236}">
              <a16:creationId xmlns:a16="http://schemas.microsoft.com/office/drawing/2014/main" id="{E69001CF-DEC6-42DF-BF01-E58DE412DFF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00" name="Text Box 25">
          <a:extLst>
            <a:ext uri="{FF2B5EF4-FFF2-40B4-BE49-F238E27FC236}">
              <a16:creationId xmlns:a16="http://schemas.microsoft.com/office/drawing/2014/main" id="{26477132-0860-4BCB-8D86-2B5138BF85D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01" name="Text Box 26">
          <a:extLst>
            <a:ext uri="{FF2B5EF4-FFF2-40B4-BE49-F238E27FC236}">
              <a16:creationId xmlns:a16="http://schemas.microsoft.com/office/drawing/2014/main" id="{5483E5F9-0CDD-44B3-BEF4-35313D3F7F8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02" name="Text Box 4">
          <a:extLst>
            <a:ext uri="{FF2B5EF4-FFF2-40B4-BE49-F238E27FC236}">
              <a16:creationId xmlns:a16="http://schemas.microsoft.com/office/drawing/2014/main" id="{CFA41EE4-B2C9-4361-9E6B-16B11841066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03" name="Text Box 3">
          <a:extLst>
            <a:ext uri="{FF2B5EF4-FFF2-40B4-BE49-F238E27FC236}">
              <a16:creationId xmlns:a16="http://schemas.microsoft.com/office/drawing/2014/main" id="{687A95DD-B4FB-4457-A2A0-8EEB8330545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04" name="Text Box 4">
          <a:extLst>
            <a:ext uri="{FF2B5EF4-FFF2-40B4-BE49-F238E27FC236}">
              <a16:creationId xmlns:a16="http://schemas.microsoft.com/office/drawing/2014/main" id="{9F451B97-A0C1-401D-AC02-1C2396BD7A9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05" name="Text Box 3">
          <a:extLst>
            <a:ext uri="{FF2B5EF4-FFF2-40B4-BE49-F238E27FC236}">
              <a16:creationId xmlns:a16="http://schemas.microsoft.com/office/drawing/2014/main" id="{9B328C6F-2683-4FA5-9574-F3317D4D8FD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06" name="Text Box 25">
          <a:extLst>
            <a:ext uri="{FF2B5EF4-FFF2-40B4-BE49-F238E27FC236}">
              <a16:creationId xmlns:a16="http://schemas.microsoft.com/office/drawing/2014/main" id="{837ECD8C-E003-493A-8B0B-27EA8D260CD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07" name="Text Box 26">
          <a:extLst>
            <a:ext uri="{FF2B5EF4-FFF2-40B4-BE49-F238E27FC236}">
              <a16:creationId xmlns:a16="http://schemas.microsoft.com/office/drawing/2014/main" id="{0BBAAB1D-F536-4BF6-98C4-8CBAF861536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08" name="Text Box 4">
          <a:extLst>
            <a:ext uri="{FF2B5EF4-FFF2-40B4-BE49-F238E27FC236}">
              <a16:creationId xmlns:a16="http://schemas.microsoft.com/office/drawing/2014/main" id="{A3F3CC91-4141-4D53-B0F3-C51D79F6C0A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09" name="Text Box 3">
          <a:extLst>
            <a:ext uri="{FF2B5EF4-FFF2-40B4-BE49-F238E27FC236}">
              <a16:creationId xmlns:a16="http://schemas.microsoft.com/office/drawing/2014/main" id="{0AC7BAFD-4397-45BC-831E-68F400DC34C5}"/>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0" name="Text Box 4">
          <a:extLst>
            <a:ext uri="{FF2B5EF4-FFF2-40B4-BE49-F238E27FC236}">
              <a16:creationId xmlns:a16="http://schemas.microsoft.com/office/drawing/2014/main" id="{C6C5F578-1BEC-4BB3-85A9-4B90599FE253}"/>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1" name="Text Box 3">
          <a:extLst>
            <a:ext uri="{FF2B5EF4-FFF2-40B4-BE49-F238E27FC236}">
              <a16:creationId xmlns:a16="http://schemas.microsoft.com/office/drawing/2014/main" id="{850CEB80-8F2F-452D-876D-38ADFA33FAF3}"/>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2" name="Text Box 25">
          <a:extLst>
            <a:ext uri="{FF2B5EF4-FFF2-40B4-BE49-F238E27FC236}">
              <a16:creationId xmlns:a16="http://schemas.microsoft.com/office/drawing/2014/main" id="{78D2923C-10EE-48CC-81B0-038A40E4BBFE}"/>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3" name="Text Box 26">
          <a:extLst>
            <a:ext uri="{FF2B5EF4-FFF2-40B4-BE49-F238E27FC236}">
              <a16:creationId xmlns:a16="http://schemas.microsoft.com/office/drawing/2014/main" id="{A326DC21-0DDA-4633-8CFD-9976C00F3121}"/>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4" name="Text Box 4">
          <a:extLst>
            <a:ext uri="{FF2B5EF4-FFF2-40B4-BE49-F238E27FC236}">
              <a16:creationId xmlns:a16="http://schemas.microsoft.com/office/drawing/2014/main" id="{135BED7C-FB2E-4DA8-8549-3ED142A52C7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5" name="Text Box 3">
          <a:extLst>
            <a:ext uri="{FF2B5EF4-FFF2-40B4-BE49-F238E27FC236}">
              <a16:creationId xmlns:a16="http://schemas.microsoft.com/office/drawing/2014/main" id="{3FBDEC13-FE4E-465A-B0EA-BCA56BF2FAD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6" name="Text Box 4">
          <a:extLst>
            <a:ext uri="{FF2B5EF4-FFF2-40B4-BE49-F238E27FC236}">
              <a16:creationId xmlns:a16="http://schemas.microsoft.com/office/drawing/2014/main" id="{5EACADF4-7F5C-4931-9555-81CC737E522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7" name="Text Box 3">
          <a:extLst>
            <a:ext uri="{FF2B5EF4-FFF2-40B4-BE49-F238E27FC236}">
              <a16:creationId xmlns:a16="http://schemas.microsoft.com/office/drawing/2014/main" id="{44315357-50FA-4F4C-9231-310AEAF6CFB0}"/>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8" name="Text Box 25">
          <a:extLst>
            <a:ext uri="{FF2B5EF4-FFF2-40B4-BE49-F238E27FC236}">
              <a16:creationId xmlns:a16="http://schemas.microsoft.com/office/drawing/2014/main" id="{3D9E68B6-3D82-46C8-ACC3-14148CA9FC6C}"/>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9" name="Text Box 26">
          <a:extLst>
            <a:ext uri="{FF2B5EF4-FFF2-40B4-BE49-F238E27FC236}">
              <a16:creationId xmlns:a16="http://schemas.microsoft.com/office/drawing/2014/main" id="{4765F5BF-6B83-4BB7-A0AA-6ED87D5073A9}"/>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20" name="Text Box 4">
          <a:extLst>
            <a:ext uri="{FF2B5EF4-FFF2-40B4-BE49-F238E27FC236}">
              <a16:creationId xmlns:a16="http://schemas.microsoft.com/office/drawing/2014/main" id="{88B3FDE4-BE0D-47F1-8472-C0CCC900FA16}"/>
            </a:ext>
          </a:extLst>
        </xdr:cNvPr>
        <xdr:cNvSpPr txBox="1">
          <a:spLocks noChangeArrowheads="1"/>
        </xdr:cNvSpPr>
      </xdr:nvSpPr>
      <xdr:spPr bwMode="auto">
        <a:xfrm>
          <a:off x="6553200" y="19564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21" name="Text Box 3">
          <a:extLst>
            <a:ext uri="{FF2B5EF4-FFF2-40B4-BE49-F238E27FC236}">
              <a16:creationId xmlns:a16="http://schemas.microsoft.com/office/drawing/2014/main" id="{4FB4E502-F44D-4EE3-A8D1-B0D5C64DADB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22" name="Text Box 4">
          <a:extLst>
            <a:ext uri="{FF2B5EF4-FFF2-40B4-BE49-F238E27FC236}">
              <a16:creationId xmlns:a16="http://schemas.microsoft.com/office/drawing/2014/main" id="{4DE8D842-ED88-4D61-9DD0-65368A13D6C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23" name="Text Box 3">
          <a:extLst>
            <a:ext uri="{FF2B5EF4-FFF2-40B4-BE49-F238E27FC236}">
              <a16:creationId xmlns:a16="http://schemas.microsoft.com/office/drawing/2014/main" id="{8AB2FDAC-42DF-4487-9313-29145BBAB33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24" name="Text Box 25">
          <a:extLst>
            <a:ext uri="{FF2B5EF4-FFF2-40B4-BE49-F238E27FC236}">
              <a16:creationId xmlns:a16="http://schemas.microsoft.com/office/drawing/2014/main" id="{975ED188-0098-4F3B-B861-B43E26E66E9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25" name="Text Box 26">
          <a:extLst>
            <a:ext uri="{FF2B5EF4-FFF2-40B4-BE49-F238E27FC236}">
              <a16:creationId xmlns:a16="http://schemas.microsoft.com/office/drawing/2014/main" id="{F42480D7-9ED7-4DEF-85B9-B1A3A4C809D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26" name="Text Box 4">
          <a:extLst>
            <a:ext uri="{FF2B5EF4-FFF2-40B4-BE49-F238E27FC236}">
              <a16:creationId xmlns:a16="http://schemas.microsoft.com/office/drawing/2014/main" id="{661FD3F1-2074-44C8-BF90-89FB27B85CE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27" name="Text Box 3">
          <a:extLst>
            <a:ext uri="{FF2B5EF4-FFF2-40B4-BE49-F238E27FC236}">
              <a16:creationId xmlns:a16="http://schemas.microsoft.com/office/drawing/2014/main" id="{FADE6A41-D660-4B1C-849D-0924DB4FD4B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28" name="Text Box 4">
          <a:extLst>
            <a:ext uri="{FF2B5EF4-FFF2-40B4-BE49-F238E27FC236}">
              <a16:creationId xmlns:a16="http://schemas.microsoft.com/office/drawing/2014/main" id="{C738002D-7F40-4F8D-8369-A190C5DDB72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29" name="Text Box 3">
          <a:extLst>
            <a:ext uri="{FF2B5EF4-FFF2-40B4-BE49-F238E27FC236}">
              <a16:creationId xmlns:a16="http://schemas.microsoft.com/office/drawing/2014/main" id="{3063ED7D-2593-4800-94A1-B6DC4CF955E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30" name="Text Box 25">
          <a:extLst>
            <a:ext uri="{FF2B5EF4-FFF2-40B4-BE49-F238E27FC236}">
              <a16:creationId xmlns:a16="http://schemas.microsoft.com/office/drawing/2014/main" id="{BDD1AA6C-02DA-4213-81E0-7A3EC4DF18B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31" name="Text Box 26">
          <a:extLst>
            <a:ext uri="{FF2B5EF4-FFF2-40B4-BE49-F238E27FC236}">
              <a16:creationId xmlns:a16="http://schemas.microsoft.com/office/drawing/2014/main" id="{9577EB77-4B85-4F15-A7BD-CC778A4A3A9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32" name="Text Box 4">
          <a:extLst>
            <a:ext uri="{FF2B5EF4-FFF2-40B4-BE49-F238E27FC236}">
              <a16:creationId xmlns:a16="http://schemas.microsoft.com/office/drawing/2014/main" id="{B08BEA01-B2C2-4301-A468-5B0BFC20EFC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33" name="Text Box 3">
          <a:extLst>
            <a:ext uri="{FF2B5EF4-FFF2-40B4-BE49-F238E27FC236}">
              <a16:creationId xmlns:a16="http://schemas.microsoft.com/office/drawing/2014/main" id="{C563AC0F-1A37-4F9A-A318-629CDC28285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34" name="Text Box 4">
          <a:extLst>
            <a:ext uri="{FF2B5EF4-FFF2-40B4-BE49-F238E27FC236}">
              <a16:creationId xmlns:a16="http://schemas.microsoft.com/office/drawing/2014/main" id="{2316A811-5588-4FC4-9895-BE9A6FC4048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35" name="Text Box 3">
          <a:extLst>
            <a:ext uri="{FF2B5EF4-FFF2-40B4-BE49-F238E27FC236}">
              <a16:creationId xmlns:a16="http://schemas.microsoft.com/office/drawing/2014/main" id="{1B8DC442-240A-4D99-B3BE-C6C8FD727D2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36" name="Text Box 25">
          <a:extLst>
            <a:ext uri="{FF2B5EF4-FFF2-40B4-BE49-F238E27FC236}">
              <a16:creationId xmlns:a16="http://schemas.microsoft.com/office/drawing/2014/main" id="{5A264CFD-1AEA-4B12-BB74-1E71388C7D4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37" name="Text Box 26">
          <a:extLst>
            <a:ext uri="{FF2B5EF4-FFF2-40B4-BE49-F238E27FC236}">
              <a16:creationId xmlns:a16="http://schemas.microsoft.com/office/drawing/2014/main" id="{770E7673-4B41-4F95-B31F-14084C23009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38" name="Text Box 4">
          <a:extLst>
            <a:ext uri="{FF2B5EF4-FFF2-40B4-BE49-F238E27FC236}">
              <a16:creationId xmlns:a16="http://schemas.microsoft.com/office/drawing/2014/main" id="{CB9CA0BF-679D-4650-AB90-EF6D13C5111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39" name="Text Box 3">
          <a:extLst>
            <a:ext uri="{FF2B5EF4-FFF2-40B4-BE49-F238E27FC236}">
              <a16:creationId xmlns:a16="http://schemas.microsoft.com/office/drawing/2014/main" id="{4A542E42-1361-4132-900F-2DA3B29E3941}"/>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40" name="Text Box 4">
          <a:extLst>
            <a:ext uri="{FF2B5EF4-FFF2-40B4-BE49-F238E27FC236}">
              <a16:creationId xmlns:a16="http://schemas.microsoft.com/office/drawing/2014/main" id="{44CEB88B-C070-4F59-8468-1C824E3483A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41" name="Text Box 3">
          <a:extLst>
            <a:ext uri="{FF2B5EF4-FFF2-40B4-BE49-F238E27FC236}">
              <a16:creationId xmlns:a16="http://schemas.microsoft.com/office/drawing/2014/main" id="{685E29DF-89D4-410D-AF0F-C6F117AE33B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42" name="Text Box 25">
          <a:extLst>
            <a:ext uri="{FF2B5EF4-FFF2-40B4-BE49-F238E27FC236}">
              <a16:creationId xmlns:a16="http://schemas.microsoft.com/office/drawing/2014/main" id="{9C380533-C296-494F-BEE8-5044154EC26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43" name="Text Box 26">
          <a:extLst>
            <a:ext uri="{FF2B5EF4-FFF2-40B4-BE49-F238E27FC236}">
              <a16:creationId xmlns:a16="http://schemas.microsoft.com/office/drawing/2014/main" id="{AD5F5416-6045-4E81-9123-85070453B6B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44" name="Text Box 4">
          <a:extLst>
            <a:ext uri="{FF2B5EF4-FFF2-40B4-BE49-F238E27FC236}">
              <a16:creationId xmlns:a16="http://schemas.microsoft.com/office/drawing/2014/main" id="{4337FD80-F7D9-452B-9930-9B84801B7A3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45" name="Text Box 3">
          <a:extLst>
            <a:ext uri="{FF2B5EF4-FFF2-40B4-BE49-F238E27FC236}">
              <a16:creationId xmlns:a16="http://schemas.microsoft.com/office/drawing/2014/main" id="{75C443D5-F58D-4E71-B8C3-A5ACC2DCC8F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46" name="Text Box 4">
          <a:extLst>
            <a:ext uri="{FF2B5EF4-FFF2-40B4-BE49-F238E27FC236}">
              <a16:creationId xmlns:a16="http://schemas.microsoft.com/office/drawing/2014/main" id="{19161B83-AB66-4020-8715-2D8ECA0F741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47" name="Text Box 3">
          <a:extLst>
            <a:ext uri="{FF2B5EF4-FFF2-40B4-BE49-F238E27FC236}">
              <a16:creationId xmlns:a16="http://schemas.microsoft.com/office/drawing/2014/main" id="{2926A68A-9563-4D67-8B51-9AB97060DEC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48" name="Text Box 25">
          <a:extLst>
            <a:ext uri="{FF2B5EF4-FFF2-40B4-BE49-F238E27FC236}">
              <a16:creationId xmlns:a16="http://schemas.microsoft.com/office/drawing/2014/main" id="{B34902D5-9AC1-4908-AB69-340B5ED2216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49" name="Text Box 26">
          <a:extLst>
            <a:ext uri="{FF2B5EF4-FFF2-40B4-BE49-F238E27FC236}">
              <a16:creationId xmlns:a16="http://schemas.microsoft.com/office/drawing/2014/main" id="{550ADBD1-1BC5-4D48-A5A7-372C7F5342F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50" name="Text Box 4">
          <a:extLst>
            <a:ext uri="{FF2B5EF4-FFF2-40B4-BE49-F238E27FC236}">
              <a16:creationId xmlns:a16="http://schemas.microsoft.com/office/drawing/2014/main" id="{27A097FB-5DAD-4125-9AB1-E9CA96D69B7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51" name="Text Box 3">
          <a:extLst>
            <a:ext uri="{FF2B5EF4-FFF2-40B4-BE49-F238E27FC236}">
              <a16:creationId xmlns:a16="http://schemas.microsoft.com/office/drawing/2014/main" id="{0CF5A52E-958F-480D-BB1A-2910EDD825F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52" name="Text Box 4">
          <a:extLst>
            <a:ext uri="{FF2B5EF4-FFF2-40B4-BE49-F238E27FC236}">
              <a16:creationId xmlns:a16="http://schemas.microsoft.com/office/drawing/2014/main" id="{2308EC79-4BAA-4E43-B698-E696EBA8002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53" name="Text Box 3">
          <a:extLst>
            <a:ext uri="{FF2B5EF4-FFF2-40B4-BE49-F238E27FC236}">
              <a16:creationId xmlns:a16="http://schemas.microsoft.com/office/drawing/2014/main" id="{61EAE8A7-693A-4A90-814E-1C14C6C57CC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54" name="Text Box 25">
          <a:extLst>
            <a:ext uri="{FF2B5EF4-FFF2-40B4-BE49-F238E27FC236}">
              <a16:creationId xmlns:a16="http://schemas.microsoft.com/office/drawing/2014/main" id="{F204DDE2-7061-41B3-9CA3-FFA615E6E25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55" name="Text Box 26">
          <a:extLst>
            <a:ext uri="{FF2B5EF4-FFF2-40B4-BE49-F238E27FC236}">
              <a16:creationId xmlns:a16="http://schemas.microsoft.com/office/drawing/2014/main" id="{F8816D7C-4660-4219-A396-8482BE08B9A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56" name="Text Box 4">
          <a:extLst>
            <a:ext uri="{FF2B5EF4-FFF2-40B4-BE49-F238E27FC236}">
              <a16:creationId xmlns:a16="http://schemas.microsoft.com/office/drawing/2014/main" id="{16342B66-A310-45D4-989E-8725C34FA5F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57" name="Text Box 3">
          <a:extLst>
            <a:ext uri="{FF2B5EF4-FFF2-40B4-BE49-F238E27FC236}">
              <a16:creationId xmlns:a16="http://schemas.microsoft.com/office/drawing/2014/main" id="{D09EA360-05A6-49FE-AC97-10663D8C9A2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58" name="Text Box 4">
          <a:extLst>
            <a:ext uri="{FF2B5EF4-FFF2-40B4-BE49-F238E27FC236}">
              <a16:creationId xmlns:a16="http://schemas.microsoft.com/office/drawing/2014/main" id="{D6187EC7-60D8-457E-B8E4-02F80AC0794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59" name="Text Box 3">
          <a:extLst>
            <a:ext uri="{FF2B5EF4-FFF2-40B4-BE49-F238E27FC236}">
              <a16:creationId xmlns:a16="http://schemas.microsoft.com/office/drawing/2014/main" id="{E5129C42-1AC6-4F66-A7A7-27CCFCBCADF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60" name="Text Box 25">
          <a:extLst>
            <a:ext uri="{FF2B5EF4-FFF2-40B4-BE49-F238E27FC236}">
              <a16:creationId xmlns:a16="http://schemas.microsoft.com/office/drawing/2014/main" id="{EEE76FFC-C4C0-4F80-8C51-AD378961814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61" name="Text Box 26">
          <a:extLst>
            <a:ext uri="{FF2B5EF4-FFF2-40B4-BE49-F238E27FC236}">
              <a16:creationId xmlns:a16="http://schemas.microsoft.com/office/drawing/2014/main" id="{73DC8176-C82D-494C-81A1-E69D192458E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62" name="Text Box 4">
          <a:extLst>
            <a:ext uri="{FF2B5EF4-FFF2-40B4-BE49-F238E27FC236}">
              <a16:creationId xmlns:a16="http://schemas.microsoft.com/office/drawing/2014/main" id="{2F56F379-0B5E-4B18-9E8B-526D38363752}"/>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63" name="Text Box 3">
          <a:extLst>
            <a:ext uri="{FF2B5EF4-FFF2-40B4-BE49-F238E27FC236}">
              <a16:creationId xmlns:a16="http://schemas.microsoft.com/office/drawing/2014/main" id="{5DD36C6E-3119-483D-972B-A23BF4A2A2E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64" name="Text Box 4">
          <a:extLst>
            <a:ext uri="{FF2B5EF4-FFF2-40B4-BE49-F238E27FC236}">
              <a16:creationId xmlns:a16="http://schemas.microsoft.com/office/drawing/2014/main" id="{EBFFE5D0-7966-48B0-BD8E-B977DFD0149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65" name="Text Box 3">
          <a:extLst>
            <a:ext uri="{FF2B5EF4-FFF2-40B4-BE49-F238E27FC236}">
              <a16:creationId xmlns:a16="http://schemas.microsoft.com/office/drawing/2014/main" id="{190DF339-B980-47D5-81A3-922CA458C93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66" name="Text Box 25">
          <a:extLst>
            <a:ext uri="{FF2B5EF4-FFF2-40B4-BE49-F238E27FC236}">
              <a16:creationId xmlns:a16="http://schemas.microsoft.com/office/drawing/2014/main" id="{00F098D2-BCC5-4EDE-9704-95BCEAEF29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67" name="Text Box 26">
          <a:extLst>
            <a:ext uri="{FF2B5EF4-FFF2-40B4-BE49-F238E27FC236}">
              <a16:creationId xmlns:a16="http://schemas.microsoft.com/office/drawing/2014/main" id="{8847EFB4-4819-416B-BB0B-07CD647B0F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68" name="Text Box 4">
          <a:extLst>
            <a:ext uri="{FF2B5EF4-FFF2-40B4-BE49-F238E27FC236}">
              <a16:creationId xmlns:a16="http://schemas.microsoft.com/office/drawing/2014/main" id="{A7803AB1-DF36-4270-BA6C-E6E37B8A559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69" name="Text Box 3">
          <a:extLst>
            <a:ext uri="{FF2B5EF4-FFF2-40B4-BE49-F238E27FC236}">
              <a16:creationId xmlns:a16="http://schemas.microsoft.com/office/drawing/2014/main" id="{2F35B369-20A5-4E95-B4FE-B65A292AA2F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0" name="Text Box 4">
          <a:extLst>
            <a:ext uri="{FF2B5EF4-FFF2-40B4-BE49-F238E27FC236}">
              <a16:creationId xmlns:a16="http://schemas.microsoft.com/office/drawing/2014/main" id="{1241DAD3-108D-425C-B47E-6141F4EC58C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1" name="Text Box 3">
          <a:extLst>
            <a:ext uri="{FF2B5EF4-FFF2-40B4-BE49-F238E27FC236}">
              <a16:creationId xmlns:a16="http://schemas.microsoft.com/office/drawing/2014/main" id="{6A121E4F-E5FA-4CC7-8187-62D323C813C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2" name="Text Box 25">
          <a:extLst>
            <a:ext uri="{FF2B5EF4-FFF2-40B4-BE49-F238E27FC236}">
              <a16:creationId xmlns:a16="http://schemas.microsoft.com/office/drawing/2014/main" id="{7897FED5-1110-4FDC-A475-F232A98EC714}"/>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3" name="Text Box 26">
          <a:extLst>
            <a:ext uri="{FF2B5EF4-FFF2-40B4-BE49-F238E27FC236}">
              <a16:creationId xmlns:a16="http://schemas.microsoft.com/office/drawing/2014/main" id="{8F68299E-2577-4F80-AEBA-0AE147EB0E9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4" name="Text Box 4">
          <a:extLst>
            <a:ext uri="{FF2B5EF4-FFF2-40B4-BE49-F238E27FC236}">
              <a16:creationId xmlns:a16="http://schemas.microsoft.com/office/drawing/2014/main" id="{0CA1590E-3138-4CEA-BF02-70891EC86C8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5" name="Text Box 3">
          <a:extLst>
            <a:ext uri="{FF2B5EF4-FFF2-40B4-BE49-F238E27FC236}">
              <a16:creationId xmlns:a16="http://schemas.microsoft.com/office/drawing/2014/main" id="{2D3C29FC-686B-48BF-A2D8-D4D0BDC1D29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6" name="Text Box 4">
          <a:extLst>
            <a:ext uri="{FF2B5EF4-FFF2-40B4-BE49-F238E27FC236}">
              <a16:creationId xmlns:a16="http://schemas.microsoft.com/office/drawing/2014/main" id="{423F5C44-1DAF-46CD-8625-306D1353398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7" name="Text Box 3">
          <a:extLst>
            <a:ext uri="{FF2B5EF4-FFF2-40B4-BE49-F238E27FC236}">
              <a16:creationId xmlns:a16="http://schemas.microsoft.com/office/drawing/2014/main" id="{39135B07-2387-426A-B81B-68B32028D3EB}"/>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8" name="Text Box 25">
          <a:extLst>
            <a:ext uri="{FF2B5EF4-FFF2-40B4-BE49-F238E27FC236}">
              <a16:creationId xmlns:a16="http://schemas.microsoft.com/office/drawing/2014/main" id="{A4B5A7C4-E336-44B6-8509-022B014F8013}"/>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79" name="Text Box 26">
          <a:extLst>
            <a:ext uri="{FF2B5EF4-FFF2-40B4-BE49-F238E27FC236}">
              <a16:creationId xmlns:a16="http://schemas.microsoft.com/office/drawing/2014/main" id="{226C4AF2-2A9D-401A-9BDB-7D5503085DD9}"/>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80" name="Text Box 4">
          <a:extLst>
            <a:ext uri="{FF2B5EF4-FFF2-40B4-BE49-F238E27FC236}">
              <a16:creationId xmlns:a16="http://schemas.microsoft.com/office/drawing/2014/main" id="{4E8AB050-8C48-4C3D-ACB4-B5B97051503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81" name="Text Box 3">
          <a:extLst>
            <a:ext uri="{FF2B5EF4-FFF2-40B4-BE49-F238E27FC236}">
              <a16:creationId xmlns:a16="http://schemas.microsoft.com/office/drawing/2014/main" id="{C4EA0324-7E57-4E2F-8071-211802491A3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82" name="Text Box 4">
          <a:extLst>
            <a:ext uri="{FF2B5EF4-FFF2-40B4-BE49-F238E27FC236}">
              <a16:creationId xmlns:a16="http://schemas.microsoft.com/office/drawing/2014/main" id="{C8166665-0EF7-46C7-A86F-4019B5FEC8D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83" name="Text Box 3">
          <a:extLst>
            <a:ext uri="{FF2B5EF4-FFF2-40B4-BE49-F238E27FC236}">
              <a16:creationId xmlns:a16="http://schemas.microsoft.com/office/drawing/2014/main" id="{272095C5-4A7D-49F9-A5BA-3FEEF97567B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84" name="Text Box 25">
          <a:extLst>
            <a:ext uri="{FF2B5EF4-FFF2-40B4-BE49-F238E27FC236}">
              <a16:creationId xmlns:a16="http://schemas.microsoft.com/office/drawing/2014/main" id="{BB8C5238-9A6A-4840-85D0-67BB304FFD9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85" name="Text Box 26">
          <a:extLst>
            <a:ext uri="{FF2B5EF4-FFF2-40B4-BE49-F238E27FC236}">
              <a16:creationId xmlns:a16="http://schemas.microsoft.com/office/drawing/2014/main" id="{F3563E47-7FCD-47A5-980A-A329E2D3095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86" name="Text Box 4">
          <a:extLst>
            <a:ext uri="{FF2B5EF4-FFF2-40B4-BE49-F238E27FC236}">
              <a16:creationId xmlns:a16="http://schemas.microsoft.com/office/drawing/2014/main" id="{5EF84517-B4B0-4EFC-BEEE-7DCBE9B8C67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87" name="Text Box 3">
          <a:extLst>
            <a:ext uri="{FF2B5EF4-FFF2-40B4-BE49-F238E27FC236}">
              <a16:creationId xmlns:a16="http://schemas.microsoft.com/office/drawing/2014/main" id="{E23AF7B2-BE57-4437-8AC2-C074B0FED475}"/>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88" name="Text Box 4">
          <a:extLst>
            <a:ext uri="{FF2B5EF4-FFF2-40B4-BE49-F238E27FC236}">
              <a16:creationId xmlns:a16="http://schemas.microsoft.com/office/drawing/2014/main" id="{6BC17BB0-9488-417F-80F8-3ED182AAF01F}"/>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89" name="Text Box 3">
          <a:extLst>
            <a:ext uri="{FF2B5EF4-FFF2-40B4-BE49-F238E27FC236}">
              <a16:creationId xmlns:a16="http://schemas.microsoft.com/office/drawing/2014/main" id="{A9A7D776-130F-4818-BBF8-EADCF1F93360}"/>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90" name="Text Box 25">
          <a:extLst>
            <a:ext uri="{FF2B5EF4-FFF2-40B4-BE49-F238E27FC236}">
              <a16:creationId xmlns:a16="http://schemas.microsoft.com/office/drawing/2014/main" id="{6A5B7874-92FF-41B6-B22C-E48FC20632F8}"/>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91" name="Text Box 26">
          <a:extLst>
            <a:ext uri="{FF2B5EF4-FFF2-40B4-BE49-F238E27FC236}">
              <a16:creationId xmlns:a16="http://schemas.microsoft.com/office/drawing/2014/main" id="{5413F5FB-1F5C-4F08-9DFD-D48B8DBDD3C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92" name="Text Box 4">
          <a:extLst>
            <a:ext uri="{FF2B5EF4-FFF2-40B4-BE49-F238E27FC236}">
              <a16:creationId xmlns:a16="http://schemas.microsoft.com/office/drawing/2014/main" id="{60DFC2B7-5D39-4F42-823D-E4AF2F886F16}"/>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93" name="Text Box 3">
          <a:extLst>
            <a:ext uri="{FF2B5EF4-FFF2-40B4-BE49-F238E27FC236}">
              <a16:creationId xmlns:a16="http://schemas.microsoft.com/office/drawing/2014/main" id="{1C1E4495-997B-47E9-8C46-10868F58BC5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94" name="Text Box 4">
          <a:extLst>
            <a:ext uri="{FF2B5EF4-FFF2-40B4-BE49-F238E27FC236}">
              <a16:creationId xmlns:a16="http://schemas.microsoft.com/office/drawing/2014/main" id="{008DFC1E-8BAB-4E60-88B5-CC4CC9FEA61C}"/>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95" name="Text Box 3">
          <a:extLst>
            <a:ext uri="{FF2B5EF4-FFF2-40B4-BE49-F238E27FC236}">
              <a16:creationId xmlns:a16="http://schemas.microsoft.com/office/drawing/2014/main" id="{29DCD851-5F1F-485C-B249-C4653BD3B137}"/>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96" name="Text Box 25">
          <a:extLst>
            <a:ext uri="{FF2B5EF4-FFF2-40B4-BE49-F238E27FC236}">
              <a16:creationId xmlns:a16="http://schemas.microsoft.com/office/drawing/2014/main" id="{0BFDDBB7-ABBB-416D-A4F9-819165F64BFE}"/>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97" name="Text Box 26">
          <a:extLst>
            <a:ext uri="{FF2B5EF4-FFF2-40B4-BE49-F238E27FC236}">
              <a16:creationId xmlns:a16="http://schemas.microsoft.com/office/drawing/2014/main" id="{3F88F1A4-E163-45BB-9E31-17716A1169FA}"/>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4898" name="Text Box 4">
          <a:extLst>
            <a:ext uri="{FF2B5EF4-FFF2-40B4-BE49-F238E27FC236}">
              <a16:creationId xmlns:a16="http://schemas.microsoft.com/office/drawing/2014/main" id="{29C93B2F-E145-4011-88F6-7C920C509D0D}"/>
            </a:ext>
          </a:extLst>
        </xdr:cNvPr>
        <xdr:cNvSpPr txBox="1">
          <a:spLocks noChangeArrowheads="1"/>
        </xdr:cNvSpPr>
      </xdr:nvSpPr>
      <xdr:spPr bwMode="auto">
        <a:xfrm>
          <a:off x="6553200" y="19564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899" name="Text Box 3">
          <a:extLst>
            <a:ext uri="{FF2B5EF4-FFF2-40B4-BE49-F238E27FC236}">
              <a16:creationId xmlns:a16="http://schemas.microsoft.com/office/drawing/2014/main" id="{8E5D5A01-08EE-46DC-A7C9-7554D58F297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0" name="Text Box 4">
          <a:extLst>
            <a:ext uri="{FF2B5EF4-FFF2-40B4-BE49-F238E27FC236}">
              <a16:creationId xmlns:a16="http://schemas.microsoft.com/office/drawing/2014/main" id="{7E82EA7C-3FDF-4DC0-8AE0-B44BF7580A0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1" name="Text Box 3">
          <a:extLst>
            <a:ext uri="{FF2B5EF4-FFF2-40B4-BE49-F238E27FC236}">
              <a16:creationId xmlns:a16="http://schemas.microsoft.com/office/drawing/2014/main" id="{B1E906A2-58D8-47D9-8840-8180F61253B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2" name="Text Box 25">
          <a:extLst>
            <a:ext uri="{FF2B5EF4-FFF2-40B4-BE49-F238E27FC236}">
              <a16:creationId xmlns:a16="http://schemas.microsoft.com/office/drawing/2014/main" id="{49BC275A-B73B-45F0-881C-65BD437E7A1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3" name="Text Box 26">
          <a:extLst>
            <a:ext uri="{FF2B5EF4-FFF2-40B4-BE49-F238E27FC236}">
              <a16:creationId xmlns:a16="http://schemas.microsoft.com/office/drawing/2014/main" id="{95792D60-7D95-4E16-8966-00821D7CE80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4" name="Text Box 4">
          <a:extLst>
            <a:ext uri="{FF2B5EF4-FFF2-40B4-BE49-F238E27FC236}">
              <a16:creationId xmlns:a16="http://schemas.microsoft.com/office/drawing/2014/main" id="{9690CD4D-6842-4C6F-A6CB-1EF45E03C19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5" name="Text Box 3">
          <a:extLst>
            <a:ext uri="{FF2B5EF4-FFF2-40B4-BE49-F238E27FC236}">
              <a16:creationId xmlns:a16="http://schemas.microsoft.com/office/drawing/2014/main" id="{CE61F8CF-0061-4484-ABEF-06113A7C8EE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6" name="Text Box 4">
          <a:extLst>
            <a:ext uri="{FF2B5EF4-FFF2-40B4-BE49-F238E27FC236}">
              <a16:creationId xmlns:a16="http://schemas.microsoft.com/office/drawing/2014/main" id="{04F0A24F-0D59-4F64-A9F3-6645973C6D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7" name="Text Box 3">
          <a:extLst>
            <a:ext uri="{FF2B5EF4-FFF2-40B4-BE49-F238E27FC236}">
              <a16:creationId xmlns:a16="http://schemas.microsoft.com/office/drawing/2014/main" id="{BE753180-ABC6-44D8-8C55-EAC3A4E3E53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8" name="Text Box 25">
          <a:extLst>
            <a:ext uri="{FF2B5EF4-FFF2-40B4-BE49-F238E27FC236}">
              <a16:creationId xmlns:a16="http://schemas.microsoft.com/office/drawing/2014/main" id="{334FDE9C-273E-44D5-A74D-A0F96A14E56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09" name="Text Box 26">
          <a:extLst>
            <a:ext uri="{FF2B5EF4-FFF2-40B4-BE49-F238E27FC236}">
              <a16:creationId xmlns:a16="http://schemas.microsoft.com/office/drawing/2014/main" id="{D264C331-C254-4216-A7A9-9CCE44615A9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0" name="Text Box 4">
          <a:extLst>
            <a:ext uri="{FF2B5EF4-FFF2-40B4-BE49-F238E27FC236}">
              <a16:creationId xmlns:a16="http://schemas.microsoft.com/office/drawing/2014/main" id="{C8AB8FF1-3036-4860-B126-E0D359B87AA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1" name="Text Box 3">
          <a:extLst>
            <a:ext uri="{FF2B5EF4-FFF2-40B4-BE49-F238E27FC236}">
              <a16:creationId xmlns:a16="http://schemas.microsoft.com/office/drawing/2014/main" id="{A8E0FED9-F5E4-47EC-A4C7-13E70559D4F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2" name="Text Box 4">
          <a:extLst>
            <a:ext uri="{FF2B5EF4-FFF2-40B4-BE49-F238E27FC236}">
              <a16:creationId xmlns:a16="http://schemas.microsoft.com/office/drawing/2014/main" id="{C90E64AA-04D9-4F4B-A619-BA610C01E88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3" name="Text Box 3">
          <a:extLst>
            <a:ext uri="{FF2B5EF4-FFF2-40B4-BE49-F238E27FC236}">
              <a16:creationId xmlns:a16="http://schemas.microsoft.com/office/drawing/2014/main" id="{FFDEC57D-091A-45B1-B8A8-E6987741E58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4" name="Text Box 25">
          <a:extLst>
            <a:ext uri="{FF2B5EF4-FFF2-40B4-BE49-F238E27FC236}">
              <a16:creationId xmlns:a16="http://schemas.microsoft.com/office/drawing/2014/main" id="{03D8A0C2-80B4-485D-BA3E-D1E47A9E082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5" name="Text Box 26">
          <a:extLst>
            <a:ext uri="{FF2B5EF4-FFF2-40B4-BE49-F238E27FC236}">
              <a16:creationId xmlns:a16="http://schemas.microsoft.com/office/drawing/2014/main" id="{4F3251D8-6381-4AE9-827F-F3005E6239F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6" name="Text Box 4">
          <a:extLst>
            <a:ext uri="{FF2B5EF4-FFF2-40B4-BE49-F238E27FC236}">
              <a16:creationId xmlns:a16="http://schemas.microsoft.com/office/drawing/2014/main" id="{3A428C23-A8E8-465C-9C4E-59D2C0E69F2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7" name="Text Box 3">
          <a:extLst>
            <a:ext uri="{FF2B5EF4-FFF2-40B4-BE49-F238E27FC236}">
              <a16:creationId xmlns:a16="http://schemas.microsoft.com/office/drawing/2014/main" id="{2EAD0D83-F00F-4F06-A754-656C5B0F08F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8" name="Text Box 4">
          <a:extLst>
            <a:ext uri="{FF2B5EF4-FFF2-40B4-BE49-F238E27FC236}">
              <a16:creationId xmlns:a16="http://schemas.microsoft.com/office/drawing/2014/main" id="{D1425FBD-EA32-4803-A4B7-37630F7E8B2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19" name="Text Box 3">
          <a:extLst>
            <a:ext uri="{FF2B5EF4-FFF2-40B4-BE49-F238E27FC236}">
              <a16:creationId xmlns:a16="http://schemas.microsoft.com/office/drawing/2014/main" id="{B6908A80-2A7D-4BE2-9B0F-1205660E773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0" name="Text Box 25">
          <a:extLst>
            <a:ext uri="{FF2B5EF4-FFF2-40B4-BE49-F238E27FC236}">
              <a16:creationId xmlns:a16="http://schemas.microsoft.com/office/drawing/2014/main" id="{A4BAE193-BB40-4F68-9730-BEBF31E3F41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1" name="Text Box 26">
          <a:extLst>
            <a:ext uri="{FF2B5EF4-FFF2-40B4-BE49-F238E27FC236}">
              <a16:creationId xmlns:a16="http://schemas.microsoft.com/office/drawing/2014/main" id="{314791C8-0CE5-4C48-B9D1-8320BB83311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2" name="Text Box 4">
          <a:extLst>
            <a:ext uri="{FF2B5EF4-FFF2-40B4-BE49-F238E27FC236}">
              <a16:creationId xmlns:a16="http://schemas.microsoft.com/office/drawing/2014/main" id="{E77D7304-DD6C-45D8-9E7E-6F715A32424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3" name="Text Box 3">
          <a:extLst>
            <a:ext uri="{FF2B5EF4-FFF2-40B4-BE49-F238E27FC236}">
              <a16:creationId xmlns:a16="http://schemas.microsoft.com/office/drawing/2014/main" id="{143EB0E3-445D-404A-AB8D-786AFFE0A80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4" name="Text Box 4">
          <a:extLst>
            <a:ext uri="{FF2B5EF4-FFF2-40B4-BE49-F238E27FC236}">
              <a16:creationId xmlns:a16="http://schemas.microsoft.com/office/drawing/2014/main" id="{C0CBF287-7F44-48C0-B40B-D4D37CFF321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5" name="Text Box 3">
          <a:extLst>
            <a:ext uri="{FF2B5EF4-FFF2-40B4-BE49-F238E27FC236}">
              <a16:creationId xmlns:a16="http://schemas.microsoft.com/office/drawing/2014/main" id="{C0568F8B-B3CB-4FB2-8DD7-C0605A2433B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6" name="Text Box 25">
          <a:extLst>
            <a:ext uri="{FF2B5EF4-FFF2-40B4-BE49-F238E27FC236}">
              <a16:creationId xmlns:a16="http://schemas.microsoft.com/office/drawing/2014/main" id="{D4228C2C-FC74-46E5-81AC-BEE12EDCCAE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7" name="Text Box 26">
          <a:extLst>
            <a:ext uri="{FF2B5EF4-FFF2-40B4-BE49-F238E27FC236}">
              <a16:creationId xmlns:a16="http://schemas.microsoft.com/office/drawing/2014/main" id="{368EC495-7BAB-4550-91E2-892402746F7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8" name="Text Box 4">
          <a:extLst>
            <a:ext uri="{FF2B5EF4-FFF2-40B4-BE49-F238E27FC236}">
              <a16:creationId xmlns:a16="http://schemas.microsoft.com/office/drawing/2014/main" id="{C7AB82E1-3324-4A4F-BA59-8860B3620A4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29" name="Text Box 3">
          <a:extLst>
            <a:ext uri="{FF2B5EF4-FFF2-40B4-BE49-F238E27FC236}">
              <a16:creationId xmlns:a16="http://schemas.microsoft.com/office/drawing/2014/main" id="{EAB7D955-AB6F-43A4-8922-BD105DD28D6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0" name="Text Box 4">
          <a:extLst>
            <a:ext uri="{FF2B5EF4-FFF2-40B4-BE49-F238E27FC236}">
              <a16:creationId xmlns:a16="http://schemas.microsoft.com/office/drawing/2014/main" id="{DA8DC533-826B-4E49-9577-C02BA68DEDF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1" name="Text Box 3">
          <a:extLst>
            <a:ext uri="{FF2B5EF4-FFF2-40B4-BE49-F238E27FC236}">
              <a16:creationId xmlns:a16="http://schemas.microsoft.com/office/drawing/2014/main" id="{7205C465-5A4C-4E80-A72D-D102C1C71C3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2" name="Text Box 25">
          <a:extLst>
            <a:ext uri="{FF2B5EF4-FFF2-40B4-BE49-F238E27FC236}">
              <a16:creationId xmlns:a16="http://schemas.microsoft.com/office/drawing/2014/main" id="{1450C32B-CFA4-44D8-9F92-3AD3FD900B1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3" name="Text Box 26">
          <a:extLst>
            <a:ext uri="{FF2B5EF4-FFF2-40B4-BE49-F238E27FC236}">
              <a16:creationId xmlns:a16="http://schemas.microsoft.com/office/drawing/2014/main" id="{1AAE75D9-0F56-429B-B7AC-EF1A5A1140B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4" name="Text Box 4">
          <a:extLst>
            <a:ext uri="{FF2B5EF4-FFF2-40B4-BE49-F238E27FC236}">
              <a16:creationId xmlns:a16="http://schemas.microsoft.com/office/drawing/2014/main" id="{99AD08CA-945A-43DF-A97A-CCBAD91559D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5" name="Text Box 3">
          <a:extLst>
            <a:ext uri="{FF2B5EF4-FFF2-40B4-BE49-F238E27FC236}">
              <a16:creationId xmlns:a16="http://schemas.microsoft.com/office/drawing/2014/main" id="{A6062889-7195-4717-A7A4-8F4432CB13F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6" name="Text Box 4">
          <a:extLst>
            <a:ext uri="{FF2B5EF4-FFF2-40B4-BE49-F238E27FC236}">
              <a16:creationId xmlns:a16="http://schemas.microsoft.com/office/drawing/2014/main" id="{89896D60-2F29-47CC-814F-DA00C94BE49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7" name="Text Box 3">
          <a:extLst>
            <a:ext uri="{FF2B5EF4-FFF2-40B4-BE49-F238E27FC236}">
              <a16:creationId xmlns:a16="http://schemas.microsoft.com/office/drawing/2014/main" id="{6DCADA63-F1DB-4B17-8D40-F8FD9BF7ED0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8" name="Text Box 25">
          <a:extLst>
            <a:ext uri="{FF2B5EF4-FFF2-40B4-BE49-F238E27FC236}">
              <a16:creationId xmlns:a16="http://schemas.microsoft.com/office/drawing/2014/main" id="{E95F1AFD-C73F-4CC6-A1CF-0F88A61F166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39" name="Text Box 26">
          <a:extLst>
            <a:ext uri="{FF2B5EF4-FFF2-40B4-BE49-F238E27FC236}">
              <a16:creationId xmlns:a16="http://schemas.microsoft.com/office/drawing/2014/main" id="{FF9CB55F-1D13-4927-B42F-650EBCE3EE6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0" name="Text Box 4">
          <a:extLst>
            <a:ext uri="{FF2B5EF4-FFF2-40B4-BE49-F238E27FC236}">
              <a16:creationId xmlns:a16="http://schemas.microsoft.com/office/drawing/2014/main" id="{89E5E20D-91AF-4D83-B65E-1C9EE0CC6E0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1" name="Text Box 3">
          <a:extLst>
            <a:ext uri="{FF2B5EF4-FFF2-40B4-BE49-F238E27FC236}">
              <a16:creationId xmlns:a16="http://schemas.microsoft.com/office/drawing/2014/main" id="{27CDA0C4-5622-43F6-8ECB-EF12FAB0919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2" name="Text Box 4">
          <a:extLst>
            <a:ext uri="{FF2B5EF4-FFF2-40B4-BE49-F238E27FC236}">
              <a16:creationId xmlns:a16="http://schemas.microsoft.com/office/drawing/2014/main" id="{2471C739-034E-4DDC-9113-DBFEC7170CE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3" name="Text Box 3">
          <a:extLst>
            <a:ext uri="{FF2B5EF4-FFF2-40B4-BE49-F238E27FC236}">
              <a16:creationId xmlns:a16="http://schemas.microsoft.com/office/drawing/2014/main" id="{6D86D338-98BC-4DF3-9DB3-880031117D2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4" name="Text Box 25">
          <a:extLst>
            <a:ext uri="{FF2B5EF4-FFF2-40B4-BE49-F238E27FC236}">
              <a16:creationId xmlns:a16="http://schemas.microsoft.com/office/drawing/2014/main" id="{1523802E-F0E6-4412-8709-14C9388DCEC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5" name="Text Box 26">
          <a:extLst>
            <a:ext uri="{FF2B5EF4-FFF2-40B4-BE49-F238E27FC236}">
              <a16:creationId xmlns:a16="http://schemas.microsoft.com/office/drawing/2014/main" id="{238C7A34-E373-40D8-A762-5E315139534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6" name="Text Box 4">
          <a:extLst>
            <a:ext uri="{FF2B5EF4-FFF2-40B4-BE49-F238E27FC236}">
              <a16:creationId xmlns:a16="http://schemas.microsoft.com/office/drawing/2014/main" id="{A0C7A306-1870-4336-BFB1-ECC002573F0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7" name="Text Box 3">
          <a:extLst>
            <a:ext uri="{FF2B5EF4-FFF2-40B4-BE49-F238E27FC236}">
              <a16:creationId xmlns:a16="http://schemas.microsoft.com/office/drawing/2014/main" id="{EC57D7FF-AA9E-4205-993C-0EA0FB982A1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8" name="Text Box 4">
          <a:extLst>
            <a:ext uri="{FF2B5EF4-FFF2-40B4-BE49-F238E27FC236}">
              <a16:creationId xmlns:a16="http://schemas.microsoft.com/office/drawing/2014/main" id="{1A0A0556-696A-4363-91D1-CAA6958B517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49" name="Text Box 3">
          <a:extLst>
            <a:ext uri="{FF2B5EF4-FFF2-40B4-BE49-F238E27FC236}">
              <a16:creationId xmlns:a16="http://schemas.microsoft.com/office/drawing/2014/main" id="{8F7A4386-ED9C-464E-BC1E-E330E771A99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50" name="Text Box 25">
          <a:extLst>
            <a:ext uri="{FF2B5EF4-FFF2-40B4-BE49-F238E27FC236}">
              <a16:creationId xmlns:a16="http://schemas.microsoft.com/office/drawing/2014/main" id="{C468347F-EF67-4B19-9506-AFC70BF0F3B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51" name="Text Box 26">
          <a:extLst>
            <a:ext uri="{FF2B5EF4-FFF2-40B4-BE49-F238E27FC236}">
              <a16:creationId xmlns:a16="http://schemas.microsoft.com/office/drawing/2014/main" id="{7EFAD025-9C40-4501-8412-E403ABC3DBA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52" name="Text Box 4">
          <a:extLst>
            <a:ext uri="{FF2B5EF4-FFF2-40B4-BE49-F238E27FC236}">
              <a16:creationId xmlns:a16="http://schemas.microsoft.com/office/drawing/2014/main" id="{03FFA172-79FC-4FF8-A6EF-443891BA167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53" name="Text Box 3">
          <a:extLst>
            <a:ext uri="{FF2B5EF4-FFF2-40B4-BE49-F238E27FC236}">
              <a16:creationId xmlns:a16="http://schemas.microsoft.com/office/drawing/2014/main" id="{8434C1E7-EF08-4101-B1A0-97CAE980FB9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54" name="Text Box 4">
          <a:extLst>
            <a:ext uri="{FF2B5EF4-FFF2-40B4-BE49-F238E27FC236}">
              <a16:creationId xmlns:a16="http://schemas.microsoft.com/office/drawing/2014/main" id="{20CE3D56-8594-4B12-9829-434508E9574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55" name="Text Box 3">
          <a:extLst>
            <a:ext uri="{FF2B5EF4-FFF2-40B4-BE49-F238E27FC236}">
              <a16:creationId xmlns:a16="http://schemas.microsoft.com/office/drawing/2014/main" id="{4AC11EC4-9764-4B69-B984-2DE2BA2EFA8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56" name="Text Box 25">
          <a:extLst>
            <a:ext uri="{FF2B5EF4-FFF2-40B4-BE49-F238E27FC236}">
              <a16:creationId xmlns:a16="http://schemas.microsoft.com/office/drawing/2014/main" id="{7EE3116D-477A-435B-8CFE-57C37813084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57" name="Text Box 26">
          <a:extLst>
            <a:ext uri="{FF2B5EF4-FFF2-40B4-BE49-F238E27FC236}">
              <a16:creationId xmlns:a16="http://schemas.microsoft.com/office/drawing/2014/main" id="{A53863D7-E3FD-4558-B2BA-A3A48302928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58" name="Text Box 4">
          <a:extLst>
            <a:ext uri="{FF2B5EF4-FFF2-40B4-BE49-F238E27FC236}">
              <a16:creationId xmlns:a16="http://schemas.microsoft.com/office/drawing/2014/main" id="{1E88E2A5-1477-4225-B09A-54A4366660F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59" name="Text Box 3">
          <a:extLst>
            <a:ext uri="{FF2B5EF4-FFF2-40B4-BE49-F238E27FC236}">
              <a16:creationId xmlns:a16="http://schemas.microsoft.com/office/drawing/2014/main" id="{0C7FDF8F-627B-47B7-A235-5F8E123E0E4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0" name="Text Box 4">
          <a:extLst>
            <a:ext uri="{FF2B5EF4-FFF2-40B4-BE49-F238E27FC236}">
              <a16:creationId xmlns:a16="http://schemas.microsoft.com/office/drawing/2014/main" id="{2C3ED042-135B-462D-9189-C1A41FF9AA7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1" name="Text Box 3">
          <a:extLst>
            <a:ext uri="{FF2B5EF4-FFF2-40B4-BE49-F238E27FC236}">
              <a16:creationId xmlns:a16="http://schemas.microsoft.com/office/drawing/2014/main" id="{D6EEEEFD-82F8-476A-AD07-6E6E56FAA92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2" name="Text Box 25">
          <a:extLst>
            <a:ext uri="{FF2B5EF4-FFF2-40B4-BE49-F238E27FC236}">
              <a16:creationId xmlns:a16="http://schemas.microsoft.com/office/drawing/2014/main" id="{9FB83280-5975-420B-8E8A-4A8A48EF793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3" name="Text Box 26">
          <a:extLst>
            <a:ext uri="{FF2B5EF4-FFF2-40B4-BE49-F238E27FC236}">
              <a16:creationId xmlns:a16="http://schemas.microsoft.com/office/drawing/2014/main" id="{2EC0E12A-AA1B-4877-B6CB-9B8983E5DBF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4" name="Text Box 4">
          <a:extLst>
            <a:ext uri="{FF2B5EF4-FFF2-40B4-BE49-F238E27FC236}">
              <a16:creationId xmlns:a16="http://schemas.microsoft.com/office/drawing/2014/main" id="{EA5D9492-1B75-40D6-9ED0-DB5331049C0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5" name="Text Box 3">
          <a:extLst>
            <a:ext uri="{FF2B5EF4-FFF2-40B4-BE49-F238E27FC236}">
              <a16:creationId xmlns:a16="http://schemas.microsoft.com/office/drawing/2014/main" id="{428D5BC0-3643-4127-8B46-49E5C734A63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6" name="Text Box 4">
          <a:extLst>
            <a:ext uri="{FF2B5EF4-FFF2-40B4-BE49-F238E27FC236}">
              <a16:creationId xmlns:a16="http://schemas.microsoft.com/office/drawing/2014/main" id="{D065A379-1DC8-4011-891B-1922DEDCDB1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7" name="Text Box 3">
          <a:extLst>
            <a:ext uri="{FF2B5EF4-FFF2-40B4-BE49-F238E27FC236}">
              <a16:creationId xmlns:a16="http://schemas.microsoft.com/office/drawing/2014/main" id="{9F16010A-1110-4AE1-9A89-3BDB1193E9C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8" name="Text Box 25">
          <a:extLst>
            <a:ext uri="{FF2B5EF4-FFF2-40B4-BE49-F238E27FC236}">
              <a16:creationId xmlns:a16="http://schemas.microsoft.com/office/drawing/2014/main" id="{6FCE0027-4AAE-43E7-94AC-5D66A327E9B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69" name="Text Box 26">
          <a:extLst>
            <a:ext uri="{FF2B5EF4-FFF2-40B4-BE49-F238E27FC236}">
              <a16:creationId xmlns:a16="http://schemas.microsoft.com/office/drawing/2014/main" id="{63B5D21E-0071-492D-897B-2042DC11105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0" name="Text Box 4">
          <a:extLst>
            <a:ext uri="{FF2B5EF4-FFF2-40B4-BE49-F238E27FC236}">
              <a16:creationId xmlns:a16="http://schemas.microsoft.com/office/drawing/2014/main" id="{D24D24E1-F30C-4F34-83E6-F096C56BB45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1" name="Text Box 3">
          <a:extLst>
            <a:ext uri="{FF2B5EF4-FFF2-40B4-BE49-F238E27FC236}">
              <a16:creationId xmlns:a16="http://schemas.microsoft.com/office/drawing/2014/main" id="{F73654BE-6FB6-4B2B-AD4E-B48EBAE75B9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2" name="Text Box 4">
          <a:extLst>
            <a:ext uri="{FF2B5EF4-FFF2-40B4-BE49-F238E27FC236}">
              <a16:creationId xmlns:a16="http://schemas.microsoft.com/office/drawing/2014/main" id="{740AD105-0C22-4BD9-8E81-FD308DCEBB9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3" name="Text Box 3">
          <a:extLst>
            <a:ext uri="{FF2B5EF4-FFF2-40B4-BE49-F238E27FC236}">
              <a16:creationId xmlns:a16="http://schemas.microsoft.com/office/drawing/2014/main" id="{8BF548D1-9A8B-4F01-A637-353BD3FA611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4" name="Text Box 25">
          <a:extLst>
            <a:ext uri="{FF2B5EF4-FFF2-40B4-BE49-F238E27FC236}">
              <a16:creationId xmlns:a16="http://schemas.microsoft.com/office/drawing/2014/main" id="{54BD1087-054A-4379-84D2-D4A189FFF16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5" name="Text Box 26">
          <a:extLst>
            <a:ext uri="{FF2B5EF4-FFF2-40B4-BE49-F238E27FC236}">
              <a16:creationId xmlns:a16="http://schemas.microsoft.com/office/drawing/2014/main" id="{F59456EB-092E-4454-BD7D-F60C93A5D97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6" name="Text Box 4">
          <a:extLst>
            <a:ext uri="{FF2B5EF4-FFF2-40B4-BE49-F238E27FC236}">
              <a16:creationId xmlns:a16="http://schemas.microsoft.com/office/drawing/2014/main" id="{823BE225-B4E8-4AD7-936C-49966D65A46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7" name="Text Box 3">
          <a:extLst>
            <a:ext uri="{FF2B5EF4-FFF2-40B4-BE49-F238E27FC236}">
              <a16:creationId xmlns:a16="http://schemas.microsoft.com/office/drawing/2014/main" id="{2353AC3F-5AC7-4353-A4BD-E534BDDE32D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8" name="Text Box 4">
          <a:extLst>
            <a:ext uri="{FF2B5EF4-FFF2-40B4-BE49-F238E27FC236}">
              <a16:creationId xmlns:a16="http://schemas.microsoft.com/office/drawing/2014/main" id="{22CCE97C-22CB-4AC9-AE12-A15F61B38DE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79" name="Text Box 3">
          <a:extLst>
            <a:ext uri="{FF2B5EF4-FFF2-40B4-BE49-F238E27FC236}">
              <a16:creationId xmlns:a16="http://schemas.microsoft.com/office/drawing/2014/main" id="{6B79563D-0818-4D58-8371-47DE7970876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80" name="Text Box 25">
          <a:extLst>
            <a:ext uri="{FF2B5EF4-FFF2-40B4-BE49-F238E27FC236}">
              <a16:creationId xmlns:a16="http://schemas.microsoft.com/office/drawing/2014/main" id="{68E91513-FCAF-4D74-9715-8CE4BD5D634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81" name="Text Box 26">
          <a:extLst>
            <a:ext uri="{FF2B5EF4-FFF2-40B4-BE49-F238E27FC236}">
              <a16:creationId xmlns:a16="http://schemas.microsoft.com/office/drawing/2014/main" id="{8F24E1D7-598D-45EE-9F7C-24A12FF0B5E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4982" name="Text Box 4">
          <a:extLst>
            <a:ext uri="{FF2B5EF4-FFF2-40B4-BE49-F238E27FC236}">
              <a16:creationId xmlns:a16="http://schemas.microsoft.com/office/drawing/2014/main" id="{A014E03C-4DA1-4584-B3DF-C1AEBBF1A37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83" name="Text Box 3">
          <a:extLst>
            <a:ext uri="{FF2B5EF4-FFF2-40B4-BE49-F238E27FC236}">
              <a16:creationId xmlns:a16="http://schemas.microsoft.com/office/drawing/2014/main" id="{4422618A-9540-44C9-99B9-2C8B72742B7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84" name="Text Box 4">
          <a:extLst>
            <a:ext uri="{FF2B5EF4-FFF2-40B4-BE49-F238E27FC236}">
              <a16:creationId xmlns:a16="http://schemas.microsoft.com/office/drawing/2014/main" id="{F3978546-FADA-43CA-AFEE-9E5D1F78DF4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85" name="Text Box 3">
          <a:extLst>
            <a:ext uri="{FF2B5EF4-FFF2-40B4-BE49-F238E27FC236}">
              <a16:creationId xmlns:a16="http://schemas.microsoft.com/office/drawing/2014/main" id="{3316F374-443F-44D8-BCEB-6C9F2684852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86" name="Text Box 25">
          <a:extLst>
            <a:ext uri="{FF2B5EF4-FFF2-40B4-BE49-F238E27FC236}">
              <a16:creationId xmlns:a16="http://schemas.microsoft.com/office/drawing/2014/main" id="{25290DAC-4285-4C97-9019-A6539427AC9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87" name="Text Box 26">
          <a:extLst>
            <a:ext uri="{FF2B5EF4-FFF2-40B4-BE49-F238E27FC236}">
              <a16:creationId xmlns:a16="http://schemas.microsoft.com/office/drawing/2014/main" id="{B7A1342B-F1FE-4A58-A386-DC6AD5AABE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88" name="Text Box 4">
          <a:extLst>
            <a:ext uri="{FF2B5EF4-FFF2-40B4-BE49-F238E27FC236}">
              <a16:creationId xmlns:a16="http://schemas.microsoft.com/office/drawing/2014/main" id="{E1A8DE6D-4D62-4E07-9A95-F0EC075B925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89" name="Text Box 3">
          <a:extLst>
            <a:ext uri="{FF2B5EF4-FFF2-40B4-BE49-F238E27FC236}">
              <a16:creationId xmlns:a16="http://schemas.microsoft.com/office/drawing/2014/main" id="{9920B08E-A4CE-4460-84A7-9604D0F242B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0" name="Text Box 4">
          <a:extLst>
            <a:ext uri="{FF2B5EF4-FFF2-40B4-BE49-F238E27FC236}">
              <a16:creationId xmlns:a16="http://schemas.microsoft.com/office/drawing/2014/main" id="{0AA970BA-AE1C-4A45-BDB7-258567AC17C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1" name="Text Box 3">
          <a:extLst>
            <a:ext uri="{FF2B5EF4-FFF2-40B4-BE49-F238E27FC236}">
              <a16:creationId xmlns:a16="http://schemas.microsoft.com/office/drawing/2014/main" id="{D7469984-8EF6-4143-8E02-3DF42D70C0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2" name="Text Box 25">
          <a:extLst>
            <a:ext uri="{FF2B5EF4-FFF2-40B4-BE49-F238E27FC236}">
              <a16:creationId xmlns:a16="http://schemas.microsoft.com/office/drawing/2014/main" id="{CB4570BC-2AF4-45F5-97DE-36E11AE6BC1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3" name="Text Box 26">
          <a:extLst>
            <a:ext uri="{FF2B5EF4-FFF2-40B4-BE49-F238E27FC236}">
              <a16:creationId xmlns:a16="http://schemas.microsoft.com/office/drawing/2014/main" id="{41296128-D9B4-4A82-B412-5480A126C33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4" name="Text Box 4">
          <a:extLst>
            <a:ext uri="{FF2B5EF4-FFF2-40B4-BE49-F238E27FC236}">
              <a16:creationId xmlns:a16="http://schemas.microsoft.com/office/drawing/2014/main" id="{99C82185-3257-46B1-BD17-44D6A0BB516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5" name="Text Box 3">
          <a:extLst>
            <a:ext uri="{FF2B5EF4-FFF2-40B4-BE49-F238E27FC236}">
              <a16:creationId xmlns:a16="http://schemas.microsoft.com/office/drawing/2014/main" id="{E59FEBB0-32A3-45FF-93D5-40E97047F16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6" name="Text Box 4">
          <a:extLst>
            <a:ext uri="{FF2B5EF4-FFF2-40B4-BE49-F238E27FC236}">
              <a16:creationId xmlns:a16="http://schemas.microsoft.com/office/drawing/2014/main" id="{E55719CF-9014-4B8D-8BE3-B847E2F778F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7" name="Text Box 3">
          <a:extLst>
            <a:ext uri="{FF2B5EF4-FFF2-40B4-BE49-F238E27FC236}">
              <a16:creationId xmlns:a16="http://schemas.microsoft.com/office/drawing/2014/main" id="{E7C51E89-DF99-4DEA-A79B-188E7765F7C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8" name="Text Box 25">
          <a:extLst>
            <a:ext uri="{FF2B5EF4-FFF2-40B4-BE49-F238E27FC236}">
              <a16:creationId xmlns:a16="http://schemas.microsoft.com/office/drawing/2014/main" id="{5326CD05-800D-4A32-A946-390187F3E4D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4999" name="Text Box 26">
          <a:extLst>
            <a:ext uri="{FF2B5EF4-FFF2-40B4-BE49-F238E27FC236}">
              <a16:creationId xmlns:a16="http://schemas.microsoft.com/office/drawing/2014/main" id="{F38D1D09-544E-4A76-BBA4-0E42FE25D32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0" name="Text Box 4">
          <a:extLst>
            <a:ext uri="{FF2B5EF4-FFF2-40B4-BE49-F238E27FC236}">
              <a16:creationId xmlns:a16="http://schemas.microsoft.com/office/drawing/2014/main" id="{19C598D5-222F-4E66-B37C-9B15EF49EBE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1" name="Text Box 3">
          <a:extLst>
            <a:ext uri="{FF2B5EF4-FFF2-40B4-BE49-F238E27FC236}">
              <a16:creationId xmlns:a16="http://schemas.microsoft.com/office/drawing/2014/main" id="{F32242A6-75F3-46AE-B0C0-61DA9C0DF8A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2" name="Text Box 4">
          <a:extLst>
            <a:ext uri="{FF2B5EF4-FFF2-40B4-BE49-F238E27FC236}">
              <a16:creationId xmlns:a16="http://schemas.microsoft.com/office/drawing/2014/main" id="{F160E62D-FBCC-48EE-879B-60601C2D5C6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3" name="Text Box 3">
          <a:extLst>
            <a:ext uri="{FF2B5EF4-FFF2-40B4-BE49-F238E27FC236}">
              <a16:creationId xmlns:a16="http://schemas.microsoft.com/office/drawing/2014/main" id="{BC5323C2-EB6F-4655-8C08-AF388921329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4" name="Text Box 25">
          <a:extLst>
            <a:ext uri="{FF2B5EF4-FFF2-40B4-BE49-F238E27FC236}">
              <a16:creationId xmlns:a16="http://schemas.microsoft.com/office/drawing/2014/main" id="{F630C154-787A-4037-8699-B3C96821688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5" name="Text Box 26">
          <a:extLst>
            <a:ext uri="{FF2B5EF4-FFF2-40B4-BE49-F238E27FC236}">
              <a16:creationId xmlns:a16="http://schemas.microsoft.com/office/drawing/2014/main" id="{465B8DBC-8477-4B19-A9F0-563D20CA8F6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6" name="Text Box 4">
          <a:extLst>
            <a:ext uri="{FF2B5EF4-FFF2-40B4-BE49-F238E27FC236}">
              <a16:creationId xmlns:a16="http://schemas.microsoft.com/office/drawing/2014/main" id="{8A626695-86F3-4A86-A8C4-EA4D564CA7D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7" name="Text Box 3">
          <a:extLst>
            <a:ext uri="{FF2B5EF4-FFF2-40B4-BE49-F238E27FC236}">
              <a16:creationId xmlns:a16="http://schemas.microsoft.com/office/drawing/2014/main" id="{CF706F28-4BD9-44B8-8BA1-B6975FF82D7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8" name="Text Box 4">
          <a:extLst>
            <a:ext uri="{FF2B5EF4-FFF2-40B4-BE49-F238E27FC236}">
              <a16:creationId xmlns:a16="http://schemas.microsoft.com/office/drawing/2014/main" id="{CB61DAF0-DA24-4B0B-A756-9FDC1BC32C7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09" name="Text Box 3">
          <a:extLst>
            <a:ext uri="{FF2B5EF4-FFF2-40B4-BE49-F238E27FC236}">
              <a16:creationId xmlns:a16="http://schemas.microsoft.com/office/drawing/2014/main" id="{9E0BA471-D114-4B05-AAD8-32A2595F39F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10" name="Text Box 25">
          <a:extLst>
            <a:ext uri="{FF2B5EF4-FFF2-40B4-BE49-F238E27FC236}">
              <a16:creationId xmlns:a16="http://schemas.microsoft.com/office/drawing/2014/main" id="{94254F5C-091C-437E-88F5-A9056BD3B3C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11" name="Text Box 26">
          <a:extLst>
            <a:ext uri="{FF2B5EF4-FFF2-40B4-BE49-F238E27FC236}">
              <a16:creationId xmlns:a16="http://schemas.microsoft.com/office/drawing/2014/main" id="{6A71BCB8-11B0-4835-A510-B85CC43E6F8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12" name="Text Box 4">
          <a:extLst>
            <a:ext uri="{FF2B5EF4-FFF2-40B4-BE49-F238E27FC236}">
              <a16:creationId xmlns:a16="http://schemas.microsoft.com/office/drawing/2014/main" id="{63302B74-4194-4C97-9198-355C753A99E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13" name="Text Box 3">
          <a:extLst>
            <a:ext uri="{FF2B5EF4-FFF2-40B4-BE49-F238E27FC236}">
              <a16:creationId xmlns:a16="http://schemas.microsoft.com/office/drawing/2014/main" id="{1B0EDF18-8B45-421B-8156-606A484AB7E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14" name="Text Box 4">
          <a:extLst>
            <a:ext uri="{FF2B5EF4-FFF2-40B4-BE49-F238E27FC236}">
              <a16:creationId xmlns:a16="http://schemas.microsoft.com/office/drawing/2014/main" id="{C285B9E3-49E9-450D-AE62-E084DDCC00D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15" name="Text Box 3">
          <a:extLst>
            <a:ext uri="{FF2B5EF4-FFF2-40B4-BE49-F238E27FC236}">
              <a16:creationId xmlns:a16="http://schemas.microsoft.com/office/drawing/2014/main" id="{0DC339D3-CB68-40C8-BFD6-E3348C56E96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16" name="Text Box 25">
          <a:extLst>
            <a:ext uri="{FF2B5EF4-FFF2-40B4-BE49-F238E27FC236}">
              <a16:creationId xmlns:a16="http://schemas.microsoft.com/office/drawing/2014/main" id="{76CA4C86-2761-40A1-9874-2CE0359CA50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17" name="Text Box 26">
          <a:extLst>
            <a:ext uri="{FF2B5EF4-FFF2-40B4-BE49-F238E27FC236}">
              <a16:creationId xmlns:a16="http://schemas.microsoft.com/office/drawing/2014/main" id="{0C1DA37C-E009-4F2B-9040-0591E8FD6CF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18" name="Text Box 4">
          <a:extLst>
            <a:ext uri="{FF2B5EF4-FFF2-40B4-BE49-F238E27FC236}">
              <a16:creationId xmlns:a16="http://schemas.microsoft.com/office/drawing/2014/main" id="{24492636-F438-4BDF-A235-1A44BFF5AC0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19" name="Text Box 3">
          <a:extLst>
            <a:ext uri="{FF2B5EF4-FFF2-40B4-BE49-F238E27FC236}">
              <a16:creationId xmlns:a16="http://schemas.microsoft.com/office/drawing/2014/main" id="{E379CF18-18EF-426C-AB8C-83DB4B80A82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0" name="Text Box 4">
          <a:extLst>
            <a:ext uri="{FF2B5EF4-FFF2-40B4-BE49-F238E27FC236}">
              <a16:creationId xmlns:a16="http://schemas.microsoft.com/office/drawing/2014/main" id="{AB8B4AAA-A834-487B-8BCB-D0A99F79DDE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1" name="Text Box 3">
          <a:extLst>
            <a:ext uri="{FF2B5EF4-FFF2-40B4-BE49-F238E27FC236}">
              <a16:creationId xmlns:a16="http://schemas.microsoft.com/office/drawing/2014/main" id="{60FBB76D-B453-48C5-91AE-A0D56864B47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2" name="Text Box 25">
          <a:extLst>
            <a:ext uri="{FF2B5EF4-FFF2-40B4-BE49-F238E27FC236}">
              <a16:creationId xmlns:a16="http://schemas.microsoft.com/office/drawing/2014/main" id="{E5F7D889-35B8-4354-B027-1CE049156C2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3" name="Text Box 26">
          <a:extLst>
            <a:ext uri="{FF2B5EF4-FFF2-40B4-BE49-F238E27FC236}">
              <a16:creationId xmlns:a16="http://schemas.microsoft.com/office/drawing/2014/main" id="{CB6262CA-3844-4888-A6D5-C6FF3EB3135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4" name="Text Box 4">
          <a:extLst>
            <a:ext uri="{FF2B5EF4-FFF2-40B4-BE49-F238E27FC236}">
              <a16:creationId xmlns:a16="http://schemas.microsoft.com/office/drawing/2014/main" id="{E01A9FED-8818-4F97-B2DC-8AE225EFC08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5" name="Text Box 3">
          <a:extLst>
            <a:ext uri="{FF2B5EF4-FFF2-40B4-BE49-F238E27FC236}">
              <a16:creationId xmlns:a16="http://schemas.microsoft.com/office/drawing/2014/main" id="{2E536E22-80C0-4023-839B-9D85D3E097B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6" name="Text Box 4">
          <a:extLst>
            <a:ext uri="{FF2B5EF4-FFF2-40B4-BE49-F238E27FC236}">
              <a16:creationId xmlns:a16="http://schemas.microsoft.com/office/drawing/2014/main" id="{B8FF457E-D8EA-40D7-B852-079D7B17877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7" name="Text Box 3">
          <a:extLst>
            <a:ext uri="{FF2B5EF4-FFF2-40B4-BE49-F238E27FC236}">
              <a16:creationId xmlns:a16="http://schemas.microsoft.com/office/drawing/2014/main" id="{44373AB0-1FC6-4A04-B433-93E17496467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8" name="Text Box 25">
          <a:extLst>
            <a:ext uri="{FF2B5EF4-FFF2-40B4-BE49-F238E27FC236}">
              <a16:creationId xmlns:a16="http://schemas.microsoft.com/office/drawing/2014/main" id="{890C4C2B-1D20-4E4D-AA82-30C827D7B6B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29" name="Text Box 26">
          <a:extLst>
            <a:ext uri="{FF2B5EF4-FFF2-40B4-BE49-F238E27FC236}">
              <a16:creationId xmlns:a16="http://schemas.microsoft.com/office/drawing/2014/main" id="{3D0E31AC-ED7F-451E-8E2A-50B0E336CFF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30" name="Text Box 4">
          <a:extLst>
            <a:ext uri="{FF2B5EF4-FFF2-40B4-BE49-F238E27FC236}">
              <a16:creationId xmlns:a16="http://schemas.microsoft.com/office/drawing/2014/main" id="{461FE7E8-5371-4906-92DE-63E5A081998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31" name="Text Box 3">
          <a:extLst>
            <a:ext uri="{FF2B5EF4-FFF2-40B4-BE49-F238E27FC236}">
              <a16:creationId xmlns:a16="http://schemas.microsoft.com/office/drawing/2014/main" id="{9AF70B2A-5782-433E-B62F-F6D00A9335E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32" name="Text Box 4">
          <a:extLst>
            <a:ext uri="{FF2B5EF4-FFF2-40B4-BE49-F238E27FC236}">
              <a16:creationId xmlns:a16="http://schemas.microsoft.com/office/drawing/2014/main" id="{0FEE676B-51CF-4B94-BF6B-596BD0FA8A6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33" name="Text Box 3">
          <a:extLst>
            <a:ext uri="{FF2B5EF4-FFF2-40B4-BE49-F238E27FC236}">
              <a16:creationId xmlns:a16="http://schemas.microsoft.com/office/drawing/2014/main" id="{F8915666-66A8-4057-AEF7-407F717D57D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34" name="Text Box 25">
          <a:extLst>
            <a:ext uri="{FF2B5EF4-FFF2-40B4-BE49-F238E27FC236}">
              <a16:creationId xmlns:a16="http://schemas.microsoft.com/office/drawing/2014/main" id="{45D8B6C4-EDCC-4F2F-A9C5-DE0CD5EC322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35" name="Text Box 26">
          <a:extLst>
            <a:ext uri="{FF2B5EF4-FFF2-40B4-BE49-F238E27FC236}">
              <a16:creationId xmlns:a16="http://schemas.microsoft.com/office/drawing/2014/main" id="{B08DE323-41AF-4259-A8B5-DAE6E2DA69B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36" name="Text Box 4">
          <a:extLst>
            <a:ext uri="{FF2B5EF4-FFF2-40B4-BE49-F238E27FC236}">
              <a16:creationId xmlns:a16="http://schemas.microsoft.com/office/drawing/2014/main" id="{93D38F0B-39BE-4D6D-99E6-9F8CB8D154A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37" name="Text Box 3">
          <a:extLst>
            <a:ext uri="{FF2B5EF4-FFF2-40B4-BE49-F238E27FC236}">
              <a16:creationId xmlns:a16="http://schemas.microsoft.com/office/drawing/2014/main" id="{78AE75F0-BE2E-44FA-858E-7470B90AC2B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38" name="Text Box 4">
          <a:extLst>
            <a:ext uri="{FF2B5EF4-FFF2-40B4-BE49-F238E27FC236}">
              <a16:creationId xmlns:a16="http://schemas.microsoft.com/office/drawing/2014/main" id="{4E7374B4-08F1-4A43-9537-F1070676902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39" name="Text Box 3">
          <a:extLst>
            <a:ext uri="{FF2B5EF4-FFF2-40B4-BE49-F238E27FC236}">
              <a16:creationId xmlns:a16="http://schemas.microsoft.com/office/drawing/2014/main" id="{E42D1FD0-A768-4780-9B21-3CF997004A2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0" name="Text Box 25">
          <a:extLst>
            <a:ext uri="{FF2B5EF4-FFF2-40B4-BE49-F238E27FC236}">
              <a16:creationId xmlns:a16="http://schemas.microsoft.com/office/drawing/2014/main" id="{C3EEF787-E0A4-40CA-BC46-B74FBDBF36E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1" name="Text Box 26">
          <a:extLst>
            <a:ext uri="{FF2B5EF4-FFF2-40B4-BE49-F238E27FC236}">
              <a16:creationId xmlns:a16="http://schemas.microsoft.com/office/drawing/2014/main" id="{9C4A33A0-11D9-4E6F-A922-A34360A1114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2" name="Text Box 4">
          <a:extLst>
            <a:ext uri="{FF2B5EF4-FFF2-40B4-BE49-F238E27FC236}">
              <a16:creationId xmlns:a16="http://schemas.microsoft.com/office/drawing/2014/main" id="{B04A50DF-B625-4515-802C-B6A06BE8D96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3" name="Text Box 3">
          <a:extLst>
            <a:ext uri="{FF2B5EF4-FFF2-40B4-BE49-F238E27FC236}">
              <a16:creationId xmlns:a16="http://schemas.microsoft.com/office/drawing/2014/main" id="{5131A537-D355-4D6E-863F-AB1285930A3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4" name="Text Box 4">
          <a:extLst>
            <a:ext uri="{FF2B5EF4-FFF2-40B4-BE49-F238E27FC236}">
              <a16:creationId xmlns:a16="http://schemas.microsoft.com/office/drawing/2014/main" id="{CC7BEB64-06E2-465E-8C92-B47E03C2484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5" name="Text Box 3">
          <a:extLst>
            <a:ext uri="{FF2B5EF4-FFF2-40B4-BE49-F238E27FC236}">
              <a16:creationId xmlns:a16="http://schemas.microsoft.com/office/drawing/2014/main" id="{AB28C344-830E-4C27-863D-E769141651B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6" name="Text Box 25">
          <a:extLst>
            <a:ext uri="{FF2B5EF4-FFF2-40B4-BE49-F238E27FC236}">
              <a16:creationId xmlns:a16="http://schemas.microsoft.com/office/drawing/2014/main" id="{6A04C6B6-CD1A-4331-8F2A-1E4225DD005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7" name="Text Box 26">
          <a:extLst>
            <a:ext uri="{FF2B5EF4-FFF2-40B4-BE49-F238E27FC236}">
              <a16:creationId xmlns:a16="http://schemas.microsoft.com/office/drawing/2014/main" id="{CED2CC22-FF5C-49F5-A724-7F00093F97D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8" name="Text Box 4">
          <a:extLst>
            <a:ext uri="{FF2B5EF4-FFF2-40B4-BE49-F238E27FC236}">
              <a16:creationId xmlns:a16="http://schemas.microsoft.com/office/drawing/2014/main" id="{8CCE2FFD-0B19-40C4-BC8B-69BF1C60E75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49" name="Text Box 3">
          <a:extLst>
            <a:ext uri="{FF2B5EF4-FFF2-40B4-BE49-F238E27FC236}">
              <a16:creationId xmlns:a16="http://schemas.microsoft.com/office/drawing/2014/main" id="{09FB2764-58B3-4475-B827-1518109AB08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0" name="Text Box 4">
          <a:extLst>
            <a:ext uri="{FF2B5EF4-FFF2-40B4-BE49-F238E27FC236}">
              <a16:creationId xmlns:a16="http://schemas.microsoft.com/office/drawing/2014/main" id="{CE63F0BF-381A-48BF-85A0-F91CB5C151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1" name="Text Box 3">
          <a:extLst>
            <a:ext uri="{FF2B5EF4-FFF2-40B4-BE49-F238E27FC236}">
              <a16:creationId xmlns:a16="http://schemas.microsoft.com/office/drawing/2014/main" id="{0E41F309-2C26-440E-A834-802CBA4AD3C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2" name="Text Box 25">
          <a:extLst>
            <a:ext uri="{FF2B5EF4-FFF2-40B4-BE49-F238E27FC236}">
              <a16:creationId xmlns:a16="http://schemas.microsoft.com/office/drawing/2014/main" id="{79F6B7C0-03CF-44AB-90C4-BE059BFD056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3" name="Text Box 26">
          <a:extLst>
            <a:ext uri="{FF2B5EF4-FFF2-40B4-BE49-F238E27FC236}">
              <a16:creationId xmlns:a16="http://schemas.microsoft.com/office/drawing/2014/main" id="{63EE7AD1-8770-489D-8746-CCC3CB9500F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4" name="Text Box 4">
          <a:extLst>
            <a:ext uri="{FF2B5EF4-FFF2-40B4-BE49-F238E27FC236}">
              <a16:creationId xmlns:a16="http://schemas.microsoft.com/office/drawing/2014/main" id="{415CCBC6-27FA-4D42-8676-2C4A1AECE6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5" name="Text Box 3">
          <a:extLst>
            <a:ext uri="{FF2B5EF4-FFF2-40B4-BE49-F238E27FC236}">
              <a16:creationId xmlns:a16="http://schemas.microsoft.com/office/drawing/2014/main" id="{E9AA30C8-D20A-4B95-87D9-E1609839E5F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6" name="Text Box 4">
          <a:extLst>
            <a:ext uri="{FF2B5EF4-FFF2-40B4-BE49-F238E27FC236}">
              <a16:creationId xmlns:a16="http://schemas.microsoft.com/office/drawing/2014/main" id="{A2F41F3D-1D98-4CB0-8614-F6DE172F04E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7" name="Text Box 3">
          <a:extLst>
            <a:ext uri="{FF2B5EF4-FFF2-40B4-BE49-F238E27FC236}">
              <a16:creationId xmlns:a16="http://schemas.microsoft.com/office/drawing/2014/main" id="{B8B564C9-A2EA-43E9-80C5-067BF68F530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8" name="Text Box 25">
          <a:extLst>
            <a:ext uri="{FF2B5EF4-FFF2-40B4-BE49-F238E27FC236}">
              <a16:creationId xmlns:a16="http://schemas.microsoft.com/office/drawing/2014/main" id="{DAB8202A-B114-4A58-A2A2-CB2F3AADBD8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59" name="Text Box 26">
          <a:extLst>
            <a:ext uri="{FF2B5EF4-FFF2-40B4-BE49-F238E27FC236}">
              <a16:creationId xmlns:a16="http://schemas.microsoft.com/office/drawing/2014/main" id="{E5E844A5-1878-4A6E-A5F9-7C322B8F44E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60" name="Text Box 4">
          <a:extLst>
            <a:ext uri="{FF2B5EF4-FFF2-40B4-BE49-F238E27FC236}">
              <a16:creationId xmlns:a16="http://schemas.microsoft.com/office/drawing/2014/main" id="{38F266C3-5CE4-40B2-ACC7-CD14BD769BC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61" name="Text Box 3">
          <a:extLst>
            <a:ext uri="{FF2B5EF4-FFF2-40B4-BE49-F238E27FC236}">
              <a16:creationId xmlns:a16="http://schemas.microsoft.com/office/drawing/2014/main" id="{7577D421-3CDD-4940-AE65-96A8787E73B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62" name="Text Box 4">
          <a:extLst>
            <a:ext uri="{FF2B5EF4-FFF2-40B4-BE49-F238E27FC236}">
              <a16:creationId xmlns:a16="http://schemas.microsoft.com/office/drawing/2014/main" id="{B317D3C1-708E-44BA-AD0A-9FAF21F3E1F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63" name="Text Box 3">
          <a:extLst>
            <a:ext uri="{FF2B5EF4-FFF2-40B4-BE49-F238E27FC236}">
              <a16:creationId xmlns:a16="http://schemas.microsoft.com/office/drawing/2014/main" id="{1DFEB345-A8E8-4C5E-8122-A9C0C44F0E9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64" name="Text Box 25">
          <a:extLst>
            <a:ext uri="{FF2B5EF4-FFF2-40B4-BE49-F238E27FC236}">
              <a16:creationId xmlns:a16="http://schemas.microsoft.com/office/drawing/2014/main" id="{FE1A8498-948C-49DA-A5CE-620BA089006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65" name="Text Box 26">
          <a:extLst>
            <a:ext uri="{FF2B5EF4-FFF2-40B4-BE49-F238E27FC236}">
              <a16:creationId xmlns:a16="http://schemas.microsoft.com/office/drawing/2014/main" id="{6C28B72B-2984-4FF0-BEFC-FA323CE2AE9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66" name="Text Box 4">
          <a:extLst>
            <a:ext uri="{FF2B5EF4-FFF2-40B4-BE49-F238E27FC236}">
              <a16:creationId xmlns:a16="http://schemas.microsoft.com/office/drawing/2014/main" id="{24FD1578-C39E-4D75-AA9A-A7AF0CA93EE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67" name="Text Box 3">
          <a:extLst>
            <a:ext uri="{FF2B5EF4-FFF2-40B4-BE49-F238E27FC236}">
              <a16:creationId xmlns:a16="http://schemas.microsoft.com/office/drawing/2014/main" id="{66045082-2BCD-48C0-96CB-6F9E48080D5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68" name="Text Box 4">
          <a:extLst>
            <a:ext uri="{FF2B5EF4-FFF2-40B4-BE49-F238E27FC236}">
              <a16:creationId xmlns:a16="http://schemas.microsoft.com/office/drawing/2014/main" id="{7AD1B073-A2D7-4F5D-AEC4-C0C767012DA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69" name="Text Box 3">
          <a:extLst>
            <a:ext uri="{FF2B5EF4-FFF2-40B4-BE49-F238E27FC236}">
              <a16:creationId xmlns:a16="http://schemas.microsoft.com/office/drawing/2014/main" id="{6988B7AB-4218-4687-925A-D8BCB478B12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0" name="Text Box 25">
          <a:extLst>
            <a:ext uri="{FF2B5EF4-FFF2-40B4-BE49-F238E27FC236}">
              <a16:creationId xmlns:a16="http://schemas.microsoft.com/office/drawing/2014/main" id="{291205D9-521D-4AC6-8A1F-6528C5B5E71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1" name="Text Box 26">
          <a:extLst>
            <a:ext uri="{FF2B5EF4-FFF2-40B4-BE49-F238E27FC236}">
              <a16:creationId xmlns:a16="http://schemas.microsoft.com/office/drawing/2014/main" id="{F48A909B-4C49-49BC-87B0-35474DB2553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2" name="Text Box 4">
          <a:extLst>
            <a:ext uri="{FF2B5EF4-FFF2-40B4-BE49-F238E27FC236}">
              <a16:creationId xmlns:a16="http://schemas.microsoft.com/office/drawing/2014/main" id="{4D7AD5C9-E4C5-4709-A7EA-26E142488AD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3" name="Text Box 3">
          <a:extLst>
            <a:ext uri="{FF2B5EF4-FFF2-40B4-BE49-F238E27FC236}">
              <a16:creationId xmlns:a16="http://schemas.microsoft.com/office/drawing/2014/main" id="{1627CB6A-8856-4802-8216-90D6FD8C6E0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4" name="Text Box 4">
          <a:extLst>
            <a:ext uri="{FF2B5EF4-FFF2-40B4-BE49-F238E27FC236}">
              <a16:creationId xmlns:a16="http://schemas.microsoft.com/office/drawing/2014/main" id="{BE0DBC72-B408-4C9C-9499-FC04F021FD9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5" name="Text Box 3">
          <a:extLst>
            <a:ext uri="{FF2B5EF4-FFF2-40B4-BE49-F238E27FC236}">
              <a16:creationId xmlns:a16="http://schemas.microsoft.com/office/drawing/2014/main" id="{246975D2-6861-4ACB-B482-B216BDFAE24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6" name="Text Box 25">
          <a:extLst>
            <a:ext uri="{FF2B5EF4-FFF2-40B4-BE49-F238E27FC236}">
              <a16:creationId xmlns:a16="http://schemas.microsoft.com/office/drawing/2014/main" id="{0CB18EC5-10EB-4A22-82AB-EDCD58A838A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7" name="Text Box 26">
          <a:extLst>
            <a:ext uri="{FF2B5EF4-FFF2-40B4-BE49-F238E27FC236}">
              <a16:creationId xmlns:a16="http://schemas.microsoft.com/office/drawing/2014/main" id="{C8C314D7-4DCF-4D69-8CA5-BE4C69BA6D3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8" name="Text Box 4">
          <a:extLst>
            <a:ext uri="{FF2B5EF4-FFF2-40B4-BE49-F238E27FC236}">
              <a16:creationId xmlns:a16="http://schemas.microsoft.com/office/drawing/2014/main" id="{BB71F996-3E61-433B-88D1-20C90716A14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79" name="Text Box 3">
          <a:extLst>
            <a:ext uri="{FF2B5EF4-FFF2-40B4-BE49-F238E27FC236}">
              <a16:creationId xmlns:a16="http://schemas.microsoft.com/office/drawing/2014/main" id="{21E054C3-44A0-4DE8-974A-4BA6B0071D6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80" name="Text Box 4">
          <a:extLst>
            <a:ext uri="{FF2B5EF4-FFF2-40B4-BE49-F238E27FC236}">
              <a16:creationId xmlns:a16="http://schemas.microsoft.com/office/drawing/2014/main" id="{2D151C80-A7CD-47F3-99E3-CBB46863CA4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81" name="Text Box 3">
          <a:extLst>
            <a:ext uri="{FF2B5EF4-FFF2-40B4-BE49-F238E27FC236}">
              <a16:creationId xmlns:a16="http://schemas.microsoft.com/office/drawing/2014/main" id="{B93896EE-5A03-4628-859B-0D03E5BE121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82" name="Text Box 25">
          <a:extLst>
            <a:ext uri="{FF2B5EF4-FFF2-40B4-BE49-F238E27FC236}">
              <a16:creationId xmlns:a16="http://schemas.microsoft.com/office/drawing/2014/main" id="{D5BBD56F-212B-4768-B170-1F888F3E5F6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83" name="Text Box 26">
          <a:extLst>
            <a:ext uri="{FF2B5EF4-FFF2-40B4-BE49-F238E27FC236}">
              <a16:creationId xmlns:a16="http://schemas.microsoft.com/office/drawing/2014/main" id="{02118145-08E0-44A7-A6B7-C7943D617ED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084" name="Text Box 4">
          <a:extLst>
            <a:ext uri="{FF2B5EF4-FFF2-40B4-BE49-F238E27FC236}">
              <a16:creationId xmlns:a16="http://schemas.microsoft.com/office/drawing/2014/main" id="{A021F66D-D837-4C3C-8C54-BFD86413A72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85" name="Text Box 3">
          <a:extLst>
            <a:ext uri="{FF2B5EF4-FFF2-40B4-BE49-F238E27FC236}">
              <a16:creationId xmlns:a16="http://schemas.microsoft.com/office/drawing/2014/main" id="{0A4C6678-CFFC-4785-BB56-340DD606B7E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86" name="Text Box 4">
          <a:extLst>
            <a:ext uri="{FF2B5EF4-FFF2-40B4-BE49-F238E27FC236}">
              <a16:creationId xmlns:a16="http://schemas.microsoft.com/office/drawing/2014/main" id="{6C5954D5-D130-40EF-B269-39B3C6D7EAA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87" name="Text Box 3">
          <a:extLst>
            <a:ext uri="{FF2B5EF4-FFF2-40B4-BE49-F238E27FC236}">
              <a16:creationId xmlns:a16="http://schemas.microsoft.com/office/drawing/2014/main" id="{26931487-E101-4785-AFB2-3A6F0FF4D79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88" name="Text Box 25">
          <a:extLst>
            <a:ext uri="{FF2B5EF4-FFF2-40B4-BE49-F238E27FC236}">
              <a16:creationId xmlns:a16="http://schemas.microsoft.com/office/drawing/2014/main" id="{70F2113F-F192-4F8B-BA30-3822BB63EC7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89" name="Text Box 26">
          <a:extLst>
            <a:ext uri="{FF2B5EF4-FFF2-40B4-BE49-F238E27FC236}">
              <a16:creationId xmlns:a16="http://schemas.microsoft.com/office/drawing/2014/main" id="{0E08A5F4-1E48-409A-88ED-A57C06D9DF9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0" name="Text Box 4">
          <a:extLst>
            <a:ext uri="{FF2B5EF4-FFF2-40B4-BE49-F238E27FC236}">
              <a16:creationId xmlns:a16="http://schemas.microsoft.com/office/drawing/2014/main" id="{28164310-42E1-4826-9A92-4593281B24E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1" name="Text Box 3">
          <a:extLst>
            <a:ext uri="{FF2B5EF4-FFF2-40B4-BE49-F238E27FC236}">
              <a16:creationId xmlns:a16="http://schemas.microsoft.com/office/drawing/2014/main" id="{3CE6EB8D-6670-436C-8A1E-EC3E2D3E660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2" name="Text Box 4">
          <a:extLst>
            <a:ext uri="{FF2B5EF4-FFF2-40B4-BE49-F238E27FC236}">
              <a16:creationId xmlns:a16="http://schemas.microsoft.com/office/drawing/2014/main" id="{B418C913-FA08-43B2-B728-484B6515ACE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3" name="Text Box 3">
          <a:extLst>
            <a:ext uri="{FF2B5EF4-FFF2-40B4-BE49-F238E27FC236}">
              <a16:creationId xmlns:a16="http://schemas.microsoft.com/office/drawing/2014/main" id="{65F2BE6B-EA57-487A-BCA0-32BEB7B9766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4" name="Text Box 25">
          <a:extLst>
            <a:ext uri="{FF2B5EF4-FFF2-40B4-BE49-F238E27FC236}">
              <a16:creationId xmlns:a16="http://schemas.microsoft.com/office/drawing/2014/main" id="{2A8F4F03-7E2F-4F83-9B65-8D4F45C81A6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5" name="Text Box 26">
          <a:extLst>
            <a:ext uri="{FF2B5EF4-FFF2-40B4-BE49-F238E27FC236}">
              <a16:creationId xmlns:a16="http://schemas.microsoft.com/office/drawing/2014/main" id="{A12477A0-F52F-46FC-AED4-4C8577CBFF3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6" name="Text Box 4">
          <a:extLst>
            <a:ext uri="{FF2B5EF4-FFF2-40B4-BE49-F238E27FC236}">
              <a16:creationId xmlns:a16="http://schemas.microsoft.com/office/drawing/2014/main" id="{259370C1-7402-4A7C-B0D9-C0C42CDFC36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7" name="Text Box 3">
          <a:extLst>
            <a:ext uri="{FF2B5EF4-FFF2-40B4-BE49-F238E27FC236}">
              <a16:creationId xmlns:a16="http://schemas.microsoft.com/office/drawing/2014/main" id="{FBCEA921-B8F9-4917-96CD-A57EEFF6C34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8" name="Text Box 4">
          <a:extLst>
            <a:ext uri="{FF2B5EF4-FFF2-40B4-BE49-F238E27FC236}">
              <a16:creationId xmlns:a16="http://schemas.microsoft.com/office/drawing/2014/main" id="{91B02F88-E9A1-4B03-96CD-0D8D67233D7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099" name="Text Box 3">
          <a:extLst>
            <a:ext uri="{FF2B5EF4-FFF2-40B4-BE49-F238E27FC236}">
              <a16:creationId xmlns:a16="http://schemas.microsoft.com/office/drawing/2014/main" id="{A6250E43-879D-428F-A62F-C3BB12180A0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00" name="Text Box 25">
          <a:extLst>
            <a:ext uri="{FF2B5EF4-FFF2-40B4-BE49-F238E27FC236}">
              <a16:creationId xmlns:a16="http://schemas.microsoft.com/office/drawing/2014/main" id="{81B7C17F-5C89-4189-BC40-8745E80E4DB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01" name="Text Box 26">
          <a:extLst>
            <a:ext uri="{FF2B5EF4-FFF2-40B4-BE49-F238E27FC236}">
              <a16:creationId xmlns:a16="http://schemas.microsoft.com/office/drawing/2014/main" id="{BFD59BE3-D7FA-451D-9CAE-03ACB97285D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02" name="Text Box 4">
          <a:extLst>
            <a:ext uri="{FF2B5EF4-FFF2-40B4-BE49-F238E27FC236}">
              <a16:creationId xmlns:a16="http://schemas.microsoft.com/office/drawing/2014/main" id="{DCADF3A9-64BA-41CB-9BD0-96D13129C08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03" name="Text Box 3">
          <a:extLst>
            <a:ext uri="{FF2B5EF4-FFF2-40B4-BE49-F238E27FC236}">
              <a16:creationId xmlns:a16="http://schemas.microsoft.com/office/drawing/2014/main" id="{A6997142-9064-435B-804E-7870285C9F6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04" name="Text Box 4">
          <a:extLst>
            <a:ext uri="{FF2B5EF4-FFF2-40B4-BE49-F238E27FC236}">
              <a16:creationId xmlns:a16="http://schemas.microsoft.com/office/drawing/2014/main" id="{6CFEC3B5-A1C6-469D-AFAB-6C4FE454F27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05" name="Text Box 3">
          <a:extLst>
            <a:ext uri="{FF2B5EF4-FFF2-40B4-BE49-F238E27FC236}">
              <a16:creationId xmlns:a16="http://schemas.microsoft.com/office/drawing/2014/main" id="{C5BD914B-A9D0-480C-854E-6C5BF05C248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06" name="Text Box 25">
          <a:extLst>
            <a:ext uri="{FF2B5EF4-FFF2-40B4-BE49-F238E27FC236}">
              <a16:creationId xmlns:a16="http://schemas.microsoft.com/office/drawing/2014/main" id="{2110F006-8DBC-4EB8-8470-3423C3AD807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07" name="Text Box 26">
          <a:extLst>
            <a:ext uri="{FF2B5EF4-FFF2-40B4-BE49-F238E27FC236}">
              <a16:creationId xmlns:a16="http://schemas.microsoft.com/office/drawing/2014/main" id="{CA5FD5C2-1448-4192-AA51-19CB2890E5C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08" name="Text Box 4">
          <a:extLst>
            <a:ext uri="{FF2B5EF4-FFF2-40B4-BE49-F238E27FC236}">
              <a16:creationId xmlns:a16="http://schemas.microsoft.com/office/drawing/2014/main" id="{0B5FC403-7029-4AF6-B7C4-E18DB691EF0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09" name="Text Box 3">
          <a:extLst>
            <a:ext uri="{FF2B5EF4-FFF2-40B4-BE49-F238E27FC236}">
              <a16:creationId xmlns:a16="http://schemas.microsoft.com/office/drawing/2014/main" id="{BAA66B7F-1D2A-4847-9EFB-9674BDBC94A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0" name="Text Box 4">
          <a:extLst>
            <a:ext uri="{FF2B5EF4-FFF2-40B4-BE49-F238E27FC236}">
              <a16:creationId xmlns:a16="http://schemas.microsoft.com/office/drawing/2014/main" id="{E3A3A2CB-13F7-45FC-8ABB-93377BD749A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1" name="Text Box 3">
          <a:extLst>
            <a:ext uri="{FF2B5EF4-FFF2-40B4-BE49-F238E27FC236}">
              <a16:creationId xmlns:a16="http://schemas.microsoft.com/office/drawing/2014/main" id="{BDD1F998-73F3-4125-9DBF-028860D2430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2" name="Text Box 25">
          <a:extLst>
            <a:ext uri="{FF2B5EF4-FFF2-40B4-BE49-F238E27FC236}">
              <a16:creationId xmlns:a16="http://schemas.microsoft.com/office/drawing/2014/main" id="{09DD706C-CAE9-45E9-A15B-01D32710365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3" name="Text Box 26">
          <a:extLst>
            <a:ext uri="{FF2B5EF4-FFF2-40B4-BE49-F238E27FC236}">
              <a16:creationId xmlns:a16="http://schemas.microsoft.com/office/drawing/2014/main" id="{9BE7736F-E8F1-4795-A6BC-64FEFEF6A82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4" name="Text Box 4">
          <a:extLst>
            <a:ext uri="{FF2B5EF4-FFF2-40B4-BE49-F238E27FC236}">
              <a16:creationId xmlns:a16="http://schemas.microsoft.com/office/drawing/2014/main" id="{63DE2217-BAF4-4BE5-9596-B79289C8295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5" name="Text Box 3">
          <a:extLst>
            <a:ext uri="{FF2B5EF4-FFF2-40B4-BE49-F238E27FC236}">
              <a16:creationId xmlns:a16="http://schemas.microsoft.com/office/drawing/2014/main" id="{7E22B245-BFB8-4D5F-A664-7070D56A8A1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6" name="Text Box 4">
          <a:extLst>
            <a:ext uri="{FF2B5EF4-FFF2-40B4-BE49-F238E27FC236}">
              <a16:creationId xmlns:a16="http://schemas.microsoft.com/office/drawing/2014/main" id="{AAC63206-8EF2-4DE1-B920-01BDF6905EA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7" name="Text Box 3">
          <a:extLst>
            <a:ext uri="{FF2B5EF4-FFF2-40B4-BE49-F238E27FC236}">
              <a16:creationId xmlns:a16="http://schemas.microsoft.com/office/drawing/2014/main" id="{7AFE148C-630B-4506-ABC5-F7F8146F1D1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8" name="Text Box 25">
          <a:extLst>
            <a:ext uri="{FF2B5EF4-FFF2-40B4-BE49-F238E27FC236}">
              <a16:creationId xmlns:a16="http://schemas.microsoft.com/office/drawing/2014/main" id="{25364CEC-E829-4761-811C-F66A21AA3AB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19" name="Text Box 26">
          <a:extLst>
            <a:ext uri="{FF2B5EF4-FFF2-40B4-BE49-F238E27FC236}">
              <a16:creationId xmlns:a16="http://schemas.microsoft.com/office/drawing/2014/main" id="{896382B4-480C-444F-BCF0-EA127B97560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0" name="Text Box 4">
          <a:extLst>
            <a:ext uri="{FF2B5EF4-FFF2-40B4-BE49-F238E27FC236}">
              <a16:creationId xmlns:a16="http://schemas.microsoft.com/office/drawing/2014/main" id="{6337CE41-DC39-4069-92DA-5E26C2C6050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1" name="Text Box 3">
          <a:extLst>
            <a:ext uri="{FF2B5EF4-FFF2-40B4-BE49-F238E27FC236}">
              <a16:creationId xmlns:a16="http://schemas.microsoft.com/office/drawing/2014/main" id="{82006271-F600-4B42-ADF6-0736A33DC07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2" name="Text Box 4">
          <a:extLst>
            <a:ext uri="{FF2B5EF4-FFF2-40B4-BE49-F238E27FC236}">
              <a16:creationId xmlns:a16="http://schemas.microsoft.com/office/drawing/2014/main" id="{9F69106E-80EF-42B8-8F76-7038215448D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3" name="Text Box 3">
          <a:extLst>
            <a:ext uri="{FF2B5EF4-FFF2-40B4-BE49-F238E27FC236}">
              <a16:creationId xmlns:a16="http://schemas.microsoft.com/office/drawing/2014/main" id="{9B965E8B-CE0D-4C13-82A3-97F06558AF6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4" name="Text Box 25">
          <a:extLst>
            <a:ext uri="{FF2B5EF4-FFF2-40B4-BE49-F238E27FC236}">
              <a16:creationId xmlns:a16="http://schemas.microsoft.com/office/drawing/2014/main" id="{3C2457D4-91EB-4727-B0DB-876DBDEC7F6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5" name="Text Box 26">
          <a:extLst>
            <a:ext uri="{FF2B5EF4-FFF2-40B4-BE49-F238E27FC236}">
              <a16:creationId xmlns:a16="http://schemas.microsoft.com/office/drawing/2014/main" id="{B8C5521E-191F-47D5-89F8-65D7B6392BC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6" name="Text Box 4">
          <a:extLst>
            <a:ext uri="{FF2B5EF4-FFF2-40B4-BE49-F238E27FC236}">
              <a16:creationId xmlns:a16="http://schemas.microsoft.com/office/drawing/2014/main" id="{234F1450-F873-4738-82D2-21EA9C59397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7" name="Text Box 3">
          <a:extLst>
            <a:ext uri="{FF2B5EF4-FFF2-40B4-BE49-F238E27FC236}">
              <a16:creationId xmlns:a16="http://schemas.microsoft.com/office/drawing/2014/main" id="{4BDA14BF-FDD4-492C-B2FC-03BEA60A7CA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8" name="Text Box 4">
          <a:extLst>
            <a:ext uri="{FF2B5EF4-FFF2-40B4-BE49-F238E27FC236}">
              <a16:creationId xmlns:a16="http://schemas.microsoft.com/office/drawing/2014/main" id="{3E1E8CDD-90A1-4470-9405-AED7EAB1BDD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29" name="Text Box 3">
          <a:extLst>
            <a:ext uri="{FF2B5EF4-FFF2-40B4-BE49-F238E27FC236}">
              <a16:creationId xmlns:a16="http://schemas.microsoft.com/office/drawing/2014/main" id="{826CFE53-A9F5-495B-926E-61187D65D62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30" name="Text Box 25">
          <a:extLst>
            <a:ext uri="{FF2B5EF4-FFF2-40B4-BE49-F238E27FC236}">
              <a16:creationId xmlns:a16="http://schemas.microsoft.com/office/drawing/2014/main" id="{E972C41C-2034-42D7-8986-7DD1F2C8571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31" name="Text Box 26">
          <a:extLst>
            <a:ext uri="{FF2B5EF4-FFF2-40B4-BE49-F238E27FC236}">
              <a16:creationId xmlns:a16="http://schemas.microsoft.com/office/drawing/2014/main" id="{5B3F3BFA-38DF-4929-B9DD-B4A0CEBA203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32" name="Text Box 4">
          <a:extLst>
            <a:ext uri="{FF2B5EF4-FFF2-40B4-BE49-F238E27FC236}">
              <a16:creationId xmlns:a16="http://schemas.microsoft.com/office/drawing/2014/main" id="{6E2C007D-B568-4826-8126-83E3398DCAE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33" name="Text Box 3">
          <a:extLst>
            <a:ext uri="{FF2B5EF4-FFF2-40B4-BE49-F238E27FC236}">
              <a16:creationId xmlns:a16="http://schemas.microsoft.com/office/drawing/2014/main" id="{5321E5BE-BCD6-4690-826B-70616AFFDB6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34" name="Text Box 4">
          <a:extLst>
            <a:ext uri="{FF2B5EF4-FFF2-40B4-BE49-F238E27FC236}">
              <a16:creationId xmlns:a16="http://schemas.microsoft.com/office/drawing/2014/main" id="{AAFE9DC4-AAFA-478E-B5D0-5A35684CD8E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35" name="Text Box 3">
          <a:extLst>
            <a:ext uri="{FF2B5EF4-FFF2-40B4-BE49-F238E27FC236}">
              <a16:creationId xmlns:a16="http://schemas.microsoft.com/office/drawing/2014/main" id="{5F78E406-6165-43B5-BF9E-40FF87D4AD6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36" name="Text Box 25">
          <a:extLst>
            <a:ext uri="{FF2B5EF4-FFF2-40B4-BE49-F238E27FC236}">
              <a16:creationId xmlns:a16="http://schemas.microsoft.com/office/drawing/2014/main" id="{35AFF752-04B1-454C-A4FF-5CFB92448D7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37" name="Text Box 26">
          <a:extLst>
            <a:ext uri="{FF2B5EF4-FFF2-40B4-BE49-F238E27FC236}">
              <a16:creationId xmlns:a16="http://schemas.microsoft.com/office/drawing/2014/main" id="{6289514A-7BA5-4713-A221-D5FE3890BCC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38" name="Text Box 4">
          <a:extLst>
            <a:ext uri="{FF2B5EF4-FFF2-40B4-BE49-F238E27FC236}">
              <a16:creationId xmlns:a16="http://schemas.microsoft.com/office/drawing/2014/main" id="{5637F697-0EFC-4D2A-AE24-A0AC17D931E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39" name="Text Box 3">
          <a:extLst>
            <a:ext uri="{FF2B5EF4-FFF2-40B4-BE49-F238E27FC236}">
              <a16:creationId xmlns:a16="http://schemas.microsoft.com/office/drawing/2014/main" id="{F143FFCE-23FA-445D-9AAD-90815658F31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0" name="Text Box 4">
          <a:extLst>
            <a:ext uri="{FF2B5EF4-FFF2-40B4-BE49-F238E27FC236}">
              <a16:creationId xmlns:a16="http://schemas.microsoft.com/office/drawing/2014/main" id="{71B0C396-9EB2-42C3-A51E-10CCF50C597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1" name="Text Box 3">
          <a:extLst>
            <a:ext uri="{FF2B5EF4-FFF2-40B4-BE49-F238E27FC236}">
              <a16:creationId xmlns:a16="http://schemas.microsoft.com/office/drawing/2014/main" id="{50885E65-A971-4D63-A5E3-242B23ED979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2" name="Text Box 25">
          <a:extLst>
            <a:ext uri="{FF2B5EF4-FFF2-40B4-BE49-F238E27FC236}">
              <a16:creationId xmlns:a16="http://schemas.microsoft.com/office/drawing/2014/main" id="{E239FBAF-87F5-4899-ADC4-151B5B18DBA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3" name="Text Box 26">
          <a:extLst>
            <a:ext uri="{FF2B5EF4-FFF2-40B4-BE49-F238E27FC236}">
              <a16:creationId xmlns:a16="http://schemas.microsoft.com/office/drawing/2014/main" id="{6C840C68-C004-4423-9E24-186033A1810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4" name="Text Box 4">
          <a:extLst>
            <a:ext uri="{FF2B5EF4-FFF2-40B4-BE49-F238E27FC236}">
              <a16:creationId xmlns:a16="http://schemas.microsoft.com/office/drawing/2014/main" id="{39AE85B8-4E19-439E-8A74-D39B386DCC7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5" name="Text Box 3">
          <a:extLst>
            <a:ext uri="{FF2B5EF4-FFF2-40B4-BE49-F238E27FC236}">
              <a16:creationId xmlns:a16="http://schemas.microsoft.com/office/drawing/2014/main" id="{0BECFA1A-529E-4D32-943E-425789CFD78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6" name="Text Box 4">
          <a:extLst>
            <a:ext uri="{FF2B5EF4-FFF2-40B4-BE49-F238E27FC236}">
              <a16:creationId xmlns:a16="http://schemas.microsoft.com/office/drawing/2014/main" id="{E4B5A51A-413F-4233-8FF1-B7EB2A9452D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7" name="Text Box 3">
          <a:extLst>
            <a:ext uri="{FF2B5EF4-FFF2-40B4-BE49-F238E27FC236}">
              <a16:creationId xmlns:a16="http://schemas.microsoft.com/office/drawing/2014/main" id="{880894EE-0241-4B3A-8CEB-7DB0EF5EC8F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8" name="Text Box 25">
          <a:extLst>
            <a:ext uri="{FF2B5EF4-FFF2-40B4-BE49-F238E27FC236}">
              <a16:creationId xmlns:a16="http://schemas.microsoft.com/office/drawing/2014/main" id="{563978FC-0967-441E-B77A-C2DFC865358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49" name="Text Box 26">
          <a:extLst>
            <a:ext uri="{FF2B5EF4-FFF2-40B4-BE49-F238E27FC236}">
              <a16:creationId xmlns:a16="http://schemas.microsoft.com/office/drawing/2014/main" id="{2F6CD45A-B908-4557-B8C2-07D491BE35F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50" name="Text Box 4">
          <a:extLst>
            <a:ext uri="{FF2B5EF4-FFF2-40B4-BE49-F238E27FC236}">
              <a16:creationId xmlns:a16="http://schemas.microsoft.com/office/drawing/2014/main" id="{53441AEE-A776-4E75-A33E-48D0D612AEB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51" name="Text Box 3">
          <a:extLst>
            <a:ext uri="{FF2B5EF4-FFF2-40B4-BE49-F238E27FC236}">
              <a16:creationId xmlns:a16="http://schemas.microsoft.com/office/drawing/2014/main" id="{CFAA874B-B56C-4327-8FE9-266E518D611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52" name="Text Box 4">
          <a:extLst>
            <a:ext uri="{FF2B5EF4-FFF2-40B4-BE49-F238E27FC236}">
              <a16:creationId xmlns:a16="http://schemas.microsoft.com/office/drawing/2014/main" id="{62A20C4C-2515-4FD4-8E90-AB605FFD43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53" name="Text Box 3">
          <a:extLst>
            <a:ext uri="{FF2B5EF4-FFF2-40B4-BE49-F238E27FC236}">
              <a16:creationId xmlns:a16="http://schemas.microsoft.com/office/drawing/2014/main" id="{C8D73E93-40A4-4A0C-95B9-7B64242B3A0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54" name="Text Box 25">
          <a:extLst>
            <a:ext uri="{FF2B5EF4-FFF2-40B4-BE49-F238E27FC236}">
              <a16:creationId xmlns:a16="http://schemas.microsoft.com/office/drawing/2014/main" id="{A4E66AE5-53DC-463F-B005-9564D13CB8E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55" name="Text Box 26">
          <a:extLst>
            <a:ext uri="{FF2B5EF4-FFF2-40B4-BE49-F238E27FC236}">
              <a16:creationId xmlns:a16="http://schemas.microsoft.com/office/drawing/2014/main" id="{BFF128A9-134F-494C-A184-0CC884DF4E2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56" name="Text Box 4">
          <a:extLst>
            <a:ext uri="{FF2B5EF4-FFF2-40B4-BE49-F238E27FC236}">
              <a16:creationId xmlns:a16="http://schemas.microsoft.com/office/drawing/2014/main" id="{524B9663-6CD2-4350-9C12-1D13AAFDBAF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57" name="Text Box 3">
          <a:extLst>
            <a:ext uri="{FF2B5EF4-FFF2-40B4-BE49-F238E27FC236}">
              <a16:creationId xmlns:a16="http://schemas.microsoft.com/office/drawing/2014/main" id="{314099AF-9157-4994-A2B4-ABED6B32BC9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58" name="Text Box 4">
          <a:extLst>
            <a:ext uri="{FF2B5EF4-FFF2-40B4-BE49-F238E27FC236}">
              <a16:creationId xmlns:a16="http://schemas.microsoft.com/office/drawing/2014/main" id="{2DA7FAC4-4FB0-427F-AA6F-246D025086A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59" name="Text Box 3">
          <a:extLst>
            <a:ext uri="{FF2B5EF4-FFF2-40B4-BE49-F238E27FC236}">
              <a16:creationId xmlns:a16="http://schemas.microsoft.com/office/drawing/2014/main" id="{4C94EAF5-42F4-47A8-BD33-2046C287C25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0" name="Text Box 25">
          <a:extLst>
            <a:ext uri="{FF2B5EF4-FFF2-40B4-BE49-F238E27FC236}">
              <a16:creationId xmlns:a16="http://schemas.microsoft.com/office/drawing/2014/main" id="{CC311776-9AB8-46C7-8439-79FF76890B1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1" name="Text Box 26">
          <a:extLst>
            <a:ext uri="{FF2B5EF4-FFF2-40B4-BE49-F238E27FC236}">
              <a16:creationId xmlns:a16="http://schemas.microsoft.com/office/drawing/2014/main" id="{F5AF9965-9A3C-4764-881E-E8150ADA829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2" name="Text Box 4">
          <a:extLst>
            <a:ext uri="{FF2B5EF4-FFF2-40B4-BE49-F238E27FC236}">
              <a16:creationId xmlns:a16="http://schemas.microsoft.com/office/drawing/2014/main" id="{74D49178-DDAA-49C0-9336-3DF53E4C3B0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3" name="Text Box 3">
          <a:extLst>
            <a:ext uri="{FF2B5EF4-FFF2-40B4-BE49-F238E27FC236}">
              <a16:creationId xmlns:a16="http://schemas.microsoft.com/office/drawing/2014/main" id="{ED01CD8B-3898-4B9E-AED6-0D5D482CAE2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4" name="Text Box 4">
          <a:extLst>
            <a:ext uri="{FF2B5EF4-FFF2-40B4-BE49-F238E27FC236}">
              <a16:creationId xmlns:a16="http://schemas.microsoft.com/office/drawing/2014/main" id="{0B628195-6AED-48F8-8A33-F8BAC5CCE32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5" name="Text Box 3">
          <a:extLst>
            <a:ext uri="{FF2B5EF4-FFF2-40B4-BE49-F238E27FC236}">
              <a16:creationId xmlns:a16="http://schemas.microsoft.com/office/drawing/2014/main" id="{D8325ADC-E385-4CD0-8754-CB5D72AF68F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6" name="Text Box 25">
          <a:extLst>
            <a:ext uri="{FF2B5EF4-FFF2-40B4-BE49-F238E27FC236}">
              <a16:creationId xmlns:a16="http://schemas.microsoft.com/office/drawing/2014/main" id="{486918C1-04A9-45F9-B64B-EDBF5D64DF6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7" name="Text Box 26">
          <a:extLst>
            <a:ext uri="{FF2B5EF4-FFF2-40B4-BE49-F238E27FC236}">
              <a16:creationId xmlns:a16="http://schemas.microsoft.com/office/drawing/2014/main" id="{E9420D25-4813-4112-891B-4C5FCAA46CB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8" name="Text Box 4">
          <a:extLst>
            <a:ext uri="{FF2B5EF4-FFF2-40B4-BE49-F238E27FC236}">
              <a16:creationId xmlns:a16="http://schemas.microsoft.com/office/drawing/2014/main" id="{F0450CDF-60F5-4EE2-802E-718AABCBB9F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69" name="Text Box 3">
          <a:extLst>
            <a:ext uri="{FF2B5EF4-FFF2-40B4-BE49-F238E27FC236}">
              <a16:creationId xmlns:a16="http://schemas.microsoft.com/office/drawing/2014/main" id="{1CF50346-E41A-4AAB-8101-BF50C61E5FC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0" name="Text Box 4">
          <a:extLst>
            <a:ext uri="{FF2B5EF4-FFF2-40B4-BE49-F238E27FC236}">
              <a16:creationId xmlns:a16="http://schemas.microsoft.com/office/drawing/2014/main" id="{5A68EACB-D5E6-4ADA-8F6D-864B763F4F3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1" name="Text Box 3">
          <a:extLst>
            <a:ext uri="{FF2B5EF4-FFF2-40B4-BE49-F238E27FC236}">
              <a16:creationId xmlns:a16="http://schemas.microsoft.com/office/drawing/2014/main" id="{DA87490B-67BC-4787-AC1E-66F7DDA812D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2" name="Text Box 25">
          <a:extLst>
            <a:ext uri="{FF2B5EF4-FFF2-40B4-BE49-F238E27FC236}">
              <a16:creationId xmlns:a16="http://schemas.microsoft.com/office/drawing/2014/main" id="{4BF4613B-D74A-48B0-BFB1-90A4C5CE330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3" name="Text Box 26">
          <a:extLst>
            <a:ext uri="{FF2B5EF4-FFF2-40B4-BE49-F238E27FC236}">
              <a16:creationId xmlns:a16="http://schemas.microsoft.com/office/drawing/2014/main" id="{4B2D3AE8-8EB0-4C8A-9A90-E5DEED5074D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4" name="Text Box 4">
          <a:extLst>
            <a:ext uri="{FF2B5EF4-FFF2-40B4-BE49-F238E27FC236}">
              <a16:creationId xmlns:a16="http://schemas.microsoft.com/office/drawing/2014/main" id="{2154D0BF-7C86-46C8-9BCF-BFFDFCE6A8E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5" name="Text Box 3">
          <a:extLst>
            <a:ext uri="{FF2B5EF4-FFF2-40B4-BE49-F238E27FC236}">
              <a16:creationId xmlns:a16="http://schemas.microsoft.com/office/drawing/2014/main" id="{A6879A64-A61A-4549-BC67-99156977D65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6" name="Text Box 4">
          <a:extLst>
            <a:ext uri="{FF2B5EF4-FFF2-40B4-BE49-F238E27FC236}">
              <a16:creationId xmlns:a16="http://schemas.microsoft.com/office/drawing/2014/main" id="{5BC4D4CA-65A7-41D1-BB36-A586287FEED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7" name="Text Box 3">
          <a:extLst>
            <a:ext uri="{FF2B5EF4-FFF2-40B4-BE49-F238E27FC236}">
              <a16:creationId xmlns:a16="http://schemas.microsoft.com/office/drawing/2014/main" id="{B86F19CF-B84B-4D2F-8A21-0A7B9123305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8" name="Text Box 25">
          <a:extLst>
            <a:ext uri="{FF2B5EF4-FFF2-40B4-BE49-F238E27FC236}">
              <a16:creationId xmlns:a16="http://schemas.microsoft.com/office/drawing/2014/main" id="{7C41E6DB-9436-43F1-9FF8-4BF781B87C9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79" name="Text Box 26">
          <a:extLst>
            <a:ext uri="{FF2B5EF4-FFF2-40B4-BE49-F238E27FC236}">
              <a16:creationId xmlns:a16="http://schemas.microsoft.com/office/drawing/2014/main" id="{88A530C2-7A33-4890-A5C5-A6245CD63D1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80" name="Text Box 4">
          <a:extLst>
            <a:ext uri="{FF2B5EF4-FFF2-40B4-BE49-F238E27FC236}">
              <a16:creationId xmlns:a16="http://schemas.microsoft.com/office/drawing/2014/main" id="{9D3391D5-160F-46EE-98DD-B943A2C38F8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81" name="Text Box 3">
          <a:extLst>
            <a:ext uri="{FF2B5EF4-FFF2-40B4-BE49-F238E27FC236}">
              <a16:creationId xmlns:a16="http://schemas.microsoft.com/office/drawing/2014/main" id="{5BA4371A-689B-4E0B-8025-4253BE121D2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82" name="Text Box 4">
          <a:extLst>
            <a:ext uri="{FF2B5EF4-FFF2-40B4-BE49-F238E27FC236}">
              <a16:creationId xmlns:a16="http://schemas.microsoft.com/office/drawing/2014/main" id="{E20EDFCC-ACCE-4454-8BDA-6F056443D98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83" name="Text Box 3">
          <a:extLst>
            <a:ext uri="{FF2B5EF4-FFF2-40B4-BE49-F238E27FC236}">
              <a16:creationId xmlns:a16="http://schemas.microsoft.com/office/drawing/2014/main" id="{B997C842-797B-498E-BEB9-73509F84F90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84" name="Text Box 25">
          <a:extLst>
            <a:ext uri="{FF2B5EF4-FFF2-40B4-BE49-F238E27FC236}">
              <a16:creationId xmlns:a16="http://schemas.microsoft.com/office/drawing/2014/main" id="{F3569353-00C3-41C2-A65D-F69357E2B9F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85" name="Text Box 26">
          <a:extLst>
            <a:ext uri="{FF2B5EF4-FFF2-40B4-BE49-F238E27FC236}">
              <a16:creationId xmlns:a16="http://schemas.microsoft.com/office/drawing/2014/main" id="{7D1A8F05-8516-4A22-B08F-110F9F3AC62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86" name="Text Box 4">
          <a:extLst>
            <a:ext uri="{FF2B5EF4-FFF2-40B4-BE49-F238E27FC236}">
              <a16:creationId xmlns:a16="http://schemas.microsoft.com/office/drawing/2014/main" id="{44DD4FC3-DBE6-404C-AA51-850A7F05C34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87" name="Text Box 3">
          <a:extLst>
            <a:ext uri="{FF2B5EF4-FFF2-40B4-BE49-F238E27FC236}">
              <a16:creationId xmlns:a16="http://schemas.microsoft.com/office/drawing/2014/main" id="{BE3A9D27-4646-4AD8-8C53-34234F71F33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88" name="Text Box 4">
          <a:extLst>
            <a:ext uri="{FF2B5EF4-FFF2-40B4-BE49-F238E27FC236}">
              <a16:creationId xmlns:a16="http://schemas.microsoft.com/office/drawing/2014/main" id="{EF55C981-3090-4EAB-8771-F625823132A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89" name="Text Box 3">
          <a:extLst>
            <a:ext uri="{FF2B5EF4-FFF2-40B4-BE49-F238E27FC236}">
              <a16:creationId xmlns:a16="http://schemas.microsoft.com/office/drawing/2014/main" id="{8D96F545-2CB1-4142-8FD5-2AB583BB0AA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90" name="Text Box 25">
          <a:extLst>
            <a:ext uri="{FF2B5EF4-FFF2-40B4-BE49-F238E27FC236}">
              <a16:creationId xmlns:a16="http://schemas.microsoft.com/office/drawing/2014/main" id="{0FBDCC8D-DE3A-4317-A361-B9B4ED19778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91" name="Text Box 26">
          <a:extLst>
            <a:ext uri="{FF2B5EF4-FFF2-40B4-BE49-F238E27FC236}">
              <a16:creationId xmlns:a16="http://schemas.microsoft.com/office/drawing/2014/main" id="{F5B195C6-7A28-4870-A24B-4EF7F100FFD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192" name="Text Box 4">
          <a:extLst>
            <a:ext uri="{FF2B5EF4-FFF2-40B4-BE49-F238E27FC236}">
              <a16:creationId xmlns:a16="http://schemas.microsoft.com/office/drawing/2014/main" id="{45747152-D065-435E-8EA1-2B9F59F820C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93" name="Text Box 3">
          <a:extLst>
            <a:ext uri="{FF2B5EF4-FFF2-40B4-BE49-F238E27FC236}">
              <a16:creationId xmlns:a16="http://schemas.microsoft.com/office/drawing/2014/main" id="{976E9C0F-0893-42D9-BD3B-22E22C6B47C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94" name="Text Box 4">
          <a:extLst>
            <a:ext uri="{FF2B5EF4-FFF2-40B4-BE49-F238E27FC236}">
              <a16:creationId xmlns:a16="http://schemas.microsoft.com/office/drawing/2014/main" id="{BBA75DEC-A948-45E5-86A6-2CCFCEAC670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95" name="Text Box 3">
          <a:extLst>
            <a:ext uri="{FF2B5EF4-FFF2-40B4-BE49-F238E27FC236}">
              <a16:creationId xmlns:a16="http://schemas.microsoft.com/office/drawing/2014/main" id="{390D464C-3C42-436D-864F-5A75345BC6F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96" name="Text Box 25">
          <a:extLst>
            <a:ext uri="{FF2B5EF4-FFF2-40B4-BE49-F238E27FC236}">
              <a16:creationId xmlns:a16="http://schemas.microsoft.com/office/drawing/2014/main" id="{BCE217F5-8186-4F12-8B64-D774B54017F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97" name="Text Box 26">
          <a:extLst>
            <a:ext uri="{FF2B5EF4-FFF2-40B4-BE49-F238E27FC236}">
              <a16:creationId xmlns:a16="http://schemas.microsoft.com/office/drawing/2014/main" id="{B8BFA814-1C06-4B94-BE11-DB70424483C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98" name="Text Box 4">
          <a:extLst>
            <a:ext uri="{FF2B5EF4-FFF2-40B4-BE49-F238E27FC236}">
              <a16:creationId xmlns:a16="http://schemas.microsoft.com/office/drawing/2014/main" id="{54DDFC96-6C9F-4692-A66C-0CB8561AD46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199" name="Text Box 3">
          <a:extLst>
            <a:ext uri="{FF2B5EF4-FFF2-40B4-BE49-F238E27FC236}">
              <a16:creationId xmlns:a16="http://schemas.microsoft.com/office/drawing/2014/main" id="{FB590A8D-97C8-4807-8DE1-3B93D7105DE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00" name="Text Box 4">
          <a:extLst>
            <a:ext uri="{FF2B5EF4-FFF2-40B4-BE49-F238E27FC236}">
              <a16:creationId xmlns:a16="http://schemas.microsoft.com/office/drawing/2014/main" id="{540E20C6-9FC0-459D-BFBC-1FB09539BD3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01" name="Text Box 3">
          <a:extLst>
            <a:ext uri="{FF2B5EF4-FFF2-40B4-BE49-F238E27FC236}">
              <a16:creationId xmlns:a16="http://schemas.microsoft.com/office/drawing/2014/main" id="{A2A2BC73-DE6A-41F9-A90C-6037878793D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02" name="Text Box 25">
          <a:extLst>
            <a:ext uri="{FF2B5EF4-FFF2-40B4-BE49-F238E27FC236}">
              <a16:creationId xmlns:a16="http://schemas.microsoft.com/office/drawing/2014/main" id="{4702BB8F-1BC6-4150-BCA0-F283EB6094D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03" name="Text Box 26">
          <a:extLst>
            <a:ext uri="{FF2B5EF4-FFF2-40B4-BE49-F238E27FC236}">
              <a16:creationId xmlns:a16="http://schemas.microsoft.com/office/drawing/2014/main" id="{7795C94A-AA8E-48FC-BFE2-73AAC924672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04" name="Text Box 4">
          <a:extLst>
            <a:ext uri="{FF2B5EF4-FFF2-40B4-BE49-F238E27FC236}">
              <a16:creationId xmlns:a16="http://schemas.microsoft.com/office/drawing/2014/main" id="{9821581A-7F72-43A0-B522-7FF319D1FBC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05" name="Text Box 3">
          <a:extLst>
            <a:ext uri="{FF2B5EF4-FFF2-40B4-BE49-F238E27FC236}">
              <a16:creationId xmlns:a16="http://schemas.microsoft.com/office/drawing/2014/main" id="{4FD1F755-5117-47B9-B158-57916403CCF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06" name="Text Box 4">
          <a:extLst>
            <a:ext uri="{FF2B5EF4-FFF2-40B4-BE49-F238E27FC236}">
              <a16:creationId xmlns:a16="http://schemas.microsoft.com/office/drawing/2014/main" id="{6BF3B150-F98A-4F8E-B5F4-F5ECF910E75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07" name="Text Box 3">
          <a:extLst>
            <a:ext uri="{FF2B5EF4-FFF2-40B4-BE49-F238E27FC236}">
              <a16:creationId xmlns:a16="http://schemas.microsoft.com/office/drawing/2014/main" id="{F95C0F16-3D21-4B23-BB9C-70C9C12ECE9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08" name="Text Box 25">
          <a:extLst>
            <a:ext uri="{FF2B5EF4-FFF2-40B4-BE49-F238E27FC236}">
              <a16:creationId xmlns:a16="http://schemas.microsoft.com/office/drawing/2014/main" id="{B4ECC61C-DC5B-4CA3-AF66-9207FD1481B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09" name="Text Box 26">
          <a:extLst>
            <a:ext uri="{FF2B5EF4-FFF2-40B4-BE49-F238E27FC236}">
              <a16:creationId xmlns:a16="http://schemas.microsoft.com/office/drawing/2014/main" id="{3A748ED3-AF17-4C60-9D33-45E457700D9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10" name="Text Box 4">
          <a:extLst>
            <a:ext uri="{FF2B5EF4-FFF2-40B4-BE49-F238E27FC236}">
              <a16:creationId xmlns:a16="http://schemas.microsoft.com/office/drawing/2014/main" id="{4305DE56-6A03-4E5E-9C30-FC4BBF8AA46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11" name="Text Box 3">
          <a:extLst>
            <a:ext uri="{FF2B5EF4-FFF2-40B4-BE49-F238E27FC236}">
              <a16:creationId xmlns:a16="http://schemas.microsoft.com/office/drawing/2014/main" id="{09BDF5BA-7BCF-4253-8ABC-BEB410278EC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12" name="Text Box 4">
          <a:extLst>
            <a:ext uri="{FF2B5EF4-FFF2-40B4-BE49-F238E27FC236}">
              <a16:creationId xmlns:a16="http://schemas.microsoft.com/office/drawing/2014/main" id="{E6CA1E70-FE61-49E2-9036-2E145BA7AC8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13" name="Text Box 3">
          <a:extLst>
            <a:ext uri="{FF2B5EF4-FFF2-40B4-BE49-F238E27FC236}">
              <a16:creationId xmlns:a16="http://schemas.microsoft.com/office/drawing/2014/main" id="{24C1CE5B-80EF-450A-A674-3EEEDE08155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14" name="Text Box 25">
          <a:extLst>
            <a:ext uri="{FF2B5EF4-FFF2-40B4-BE49-F238E27FC236}">
              <a16:creationId xmlns:a16="http://schemas.microsoft.com/office/drawing/2014/main" id="{F758B2BC-9B92-479A-AA57-D5691B2207E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15" name="Text Box 26">
          <a:extLst>
            <a:ext uri="{FF2B5EF4-FFF2-40B4-BE49-F238E27FC236}">
              <a16:creationId xmlns:a16="http://schemas.microsoft.com/office/drawing/2014/main" id="{F778884C-B8D5-48CD-A25C-6066DD40668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16" name="Text Box 4">
          <a:extLst>
            <a:ext uri="{FF2B5EF4-FFF2-40B4-BE49-F238E27FC236}">
              <a16:creationId xmlns:a16="http://schemas.microsoft.com/office/drawing/2014/main" id="{76FFD5CE-31D4-4EF4-AA34-0736BDA1581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17" name="Text Box 3">
          <a:extLst>
            <a:ext uri="{FF2B5EF4-FFF2-40B4-BE49-F238E27FC236}">
              <a16:creationId xmlns:a16="http://schemas.microsoft.com/office/drawing/2014/main" id="{8F9F2A50-151A-46E4-AB32-9CF4F60F594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18" name="Text Box 4">
          <a:extLst>
            <a:ext uri="{FF2B5EF4-FFF2-40B4-BE49-F238E27FC236}">
              <a16:creationId xmlns:a16="http://schemas.microsoft.com/office/drawing/2014/main" id="{28CC8B1E-4CD4-44AC-8C28-0C83FEBD206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19" name="Text Box 3">
          <a:extLst>
            <a:ext uri="{FF2B5EF4-FFF2-40B4-BE49-F238E27FC236}">
              <a16:creationId xmlns:a16="http://schemas.microsoft.com/office/drawing/2014/main" id="{15EA89D4-B059-426D-BBD5-843347D858E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20" name="Text Box 25">
          <a:extLst>
            <a:ext uri="{FF2B5EF4-FFF2-40B4-BE49-F238E27FC236}">
              <a16:creationId xmlns:a16="http://schemas.microsoft.com/office/drawing/2014/main" id="{13A80D26-777F-4196-BAA3-51B432BB6C9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21" name="Text Box 26">
          <a:extLst>
            <a:ext uri="{FF2B5EF4-FFF2-40B4-BE49-F238E27FC236}">
              <a16:creationId xmlns:a16="http://schemas.microsoft.com/office/drawing/2014/main" id="{47DD9BB7-C6BC-4E6B-A878-ADE64CA4081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22" name="Text Box 4">
          <a:extLst>
            <a:ext uri="{FF2B5EF4-FFF2-40B4-BE49-F238E27FC236}">
              <a16:creationId xmlns:a16="http://schemas.microsoft.com/office/drawing/2014/main" id="{DEEAE72A-677F-49DB-B1B2-CA4F9BC0F27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23" name="Text Box 3">
          <a:extLst>
            <a:ext uri="{FF2B5EF4-FFF2-40B4-BE49-F238E27FC236}">
              <a16:creationId xmlns:a16="http://schemas.microsoft.com/office/drawing/2014/main" id="{8F4DF363-2D28-436D-AF80-9F4A4704227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24" name="Text Box 4">
          <a:extLst>
            <a:ext uri="{FF2B5EF4-FFF2-40B4-BE49-F238E27FC236}">
              <a16:creationId xmlns:a16="http://schemas.microsoft.com/office/drawing/2014/main" id="{68E8A5A4-F5E9-46B6-AAB0-B17E29F3609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25" name="Text Box 3">
          <a:extLst>
            <a:ext uri="{FF2B5EF4-FFF2-40B4-BE49-F238E27FC236}">
              <a16:creationId xmlns:a16="http://schemas.microsoft.com/office/drawing/2014/main" id="{6BCF0DAD-226C-49D6-957E-B28BE7E536E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26" name="Text Box 25">
          <a:extLst>
            <a:ext uri="{FF2B5EF4-FFF2-40B4-BE49-F238E27FC236}">
              <a16:creationId xmlns:a16="http://schemas.microsoft.com/office/drawing/2014/main" id="{8F380043-0AC7-4BE4-B486-661AC829CA4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27" name="Text Box 26">
          <a:extLst>
            <a:ext uri="{FF2B5EF4-FFF2-40B4-BE49-F238E27FC236}">
              <a16:creationId xmlns:a16="http://schemas.microsoft.com/office/drawing/2014/main" id="{5A45FEEF-2E3A-4479-B116-D1B1235328F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28" name="Text Box 4">
          <a:extLst>
            <a:ext uri="{FF2B5EF4-FFF2-40B4-BE49-F238E27FC236}">
              <a16:creationId xmlns:a16="http://schemas.microsoft.com/office/drawing/2014/main" id="{3109CFA1-F089-449D-92AC-E85490F2E80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29" name="Text Box 3">
          <a:extLst>
            <a:ext uri="{FF2B5EF4-FFF2-40B4-BE49-F238E27FC236}">
              <a16:creationId xmlns:a16="http://schemas.microsoft.com/office/drawing/2014/main" id="{8BA6DB1D-3093-42D5-8966-2BC009A7025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0" name="Text Box 4">
          <a:extLst>
            <a:ext uri="{FF2B5EF4-FFF2-40B4-BE49-F238E27FC236}">
              <a16:creationId xmlns:a16="http://schemas.microsoft.com/office/drawing/2014/main" id="{6A9DA3EA-71F8-4E57-B871-15D595FD200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1" name="Text Box 3">
          <a:extLst>
            <a:ext uri="{FF2B5EF4-FFF2-40B4-BE49-F238E27FC236}">
              <a16:creationId xmlns:a16="http://schemas.microsoft.com/office/drawing/2014/main" id="{DC3490BF-3EE2-4C56-90BF-2054ADE090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2" name="Text Box 25">
          <a:extLst>
            <a:ext uri="{FF2B5EF4-FFF2-40B4-BE49-F238E27FC236}">
              <a16:creationId xmlns:a16="http://schemas.microsoft.com/office/drawing/2014/main" id="{AFAC5C1A-A5FD-4D71-9155-85EC3DC7E8B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3" name="Text Box 26">
          <a:extLst>
            <a:ext uri="{FF2B5EF4-FFF2-40B4-BE49-F238E27FC236}">
              <a16:creationId xmlns:a16="http://schemas.microsoft.com/office/drawing/2014/main" id="{AA844A21-15A2-45E3-97FF-1F596D38937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4" name="Text Box 4">
          <a:extLst>
            <a:ext uri="{FF2B5EF4-FFF2-40B4-BE49-F238E27FC236}">
              <a16:creationId xmlns:a16="http://schemas.microsoft.com/office/drawing/2014/main" id="{2BE7DB75-4917-4C1D-8EFD-2317EC0E5F0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5" name="Text Box 3">
          <a:extLst>
            <a:ext uri="{FF2B5EF4-FFF2-40B4-BE49-F238E27FC236}">
              <a16:creationId xmlns:a16="http://schemas.microsoft.com/office/drawing/2014/main" id="{C6CFFFF8-707E-45DC-9E5A-F7410D5C07A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6" name="Text Box 4">
          <a:extLst>
            <a:ext uri="{FF2B5EF4-FFF2-40B4-BE49-F238E27FC236}">
              <a16:creationId xmlns:a16="http://schemas.microsoft.com/office/drawing/2014/main" id="{BDDF013F-6ED0-4838-8481-E6B0430BFA3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7" name="Text Box 3">
          <a:extLst>
            <a:ext uri="{FF2B5EF4-FFF2-40B4-BE49-F238E27FC236}">
              <a16:creationId xmlns:a16="http://schemas.microsoft.com/office/drawing/2014/main" id="{CCBA4EBF-B929-4C5A-AC68-191F848D02C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8" name="Text Box 25">
          <a:extLst>
            <a:ext uri="{FF2B5EF4-FFF2-40B4-BE49-F238E27FC236}">
              <a16:creationId xmlns:a16="http://schemas.microsoft.com/office/drawing/2014/main" id="{5EAECCBC-FF15-4D70-9C03-F426A0A2CAC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39" name="Text Box 26">
          <a:extLst>
            <a:ext uri="{FF2B5EF4-FFF2-40B4-BE49-F238E27FC236}">
              <a16:creationId xmlns:a16="http://schemas.microsoft.com/office/drawing/2014/main" id="{0EDFACD3-DDB4-432F-A247-18BCF00E6CF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0" name="Text Box 4">
          <a:extLst>
            <a:ext uri="{FF2B5EF4-FFF2-40B4-BE49-F238E27FC236}">
              <a16:creationId xmlns:a16="http://schemas.microsoft.com/office/drawing/2014/main" id="{ACAAE5A5-26FC-4BB2-9B72-FF5580EE277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1" name="Text Box 3">
          <a:extLst>
            <a:ext uri="{FF2B5EF4-FFF2-40B4-BE49-F238E27FC236}">
              <a16:creationId xmlns:a16="http://schemas.microsoft.com/office/drawing/2014/main" id="{E1808B66-79FD-47A2-B9D5-C14E5350906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2" name="Text Box 4">
          <a:extLst>
            <a:ext uri="{FF2B5EF4-FFF2-40B4-BE49-F238E27FC236}">
              <a16:creationId xmlns:a16="http://schemas.microsoft.com/office/drawing/2014/main" id="{16B9A53C-AE04-45CE-BA99-61FBDED2F97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3" name="Text Box 3">
          <a:extLst>
            <a:ext uri="{FF2B5EF4-FFF2-40B4-BE49-F238E27FC236}">
              <a16:creationId xmlns:a16="http://schemas.microsoft.com/office/drawing/2014/main" id="{F5909DB6-CB5E-4BE3-A85C-35DF4AC491F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4" name="Text Box 25">
          <a:extLst>
            <a:ext uri="{FF2B5EF4-FFF2-40B4-BE49-F238E27FC236}">
              <a16:creationId xmlns:a16="http://schemas.microsoft.com/office/drawing/2014/main" id="{D1ED1522-76A7-4E2E-8FCF-25012AC5406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5" name="Text Box 26">
          <a:extLst>
            <a:ext uri="{FF2B5EF4-FFF2-40B4-BE49-F238E27FC236}">
              <a16:creationId xmlns:a16="http://schemas.microsoft.com/office/drawing/2014/main" id="{CF0E2F22-7914-47B8-9FB9-02DDA3631CD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6" name="Text Box 4">
          <a:extLst>
            <a:ext uri="{FF2B5EF4-FFF2-40B4-BE49-F238E27FC236}">
              <a16:creationId xmlns:a16="http://schemas.microsoft.com/office/drawing/2014/main" id="{43862B34-06C8-4F12-8793-977F5BDA1C6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7" name="Text Box 3">
          <a:extLst>
            <a:ext uri="{FF2B5EF4-FFF2-40B4-BE49-F238E27FC236}">
              <a16:creationId xmlns:a16="http://schemas.microsoft.com/office/drawing/2014/main" id="{ED07CDD4-448C-4E91-8E0B-9C1405E27A6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8" name="Text Box 4">
          <a:extLst>
            <a:ext uri="{FF2B5EF4-FFF2-40B4-BE49-F238E27FC236}">
              <a16:creationId xmlns:a16="http://schemas.microsoft.com/office/drawing/2014/main" id="{59BC04E4-7729-41F8-9B4C-E845E2811B0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49" name="Text Box 3">
          <a:extLst>
            <a:ext uri="{FF2B5EF4-FFF2-40B4-BE49-F238E27FC236}">
              <a16:creationId xmlns:a16="http://schemas.microsoft.com/office/drawing/2014/main" id="{09DA12D8-284F-461D-9D5C-BCA122D1A4A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50" name="Text Box 25">
          <a:extLst>
            <a:ext uri="{FF2B5EF4-FFF2-40B4-BE49-F238E27FC236}">
              <a16:creationId xmlns:a16="http://schemas.microsoft.com/office/drawing/2014/main" id="{D1F199A4-8FF2-4348-9A00-F0466845E73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51" name="Text Box 26">
          <a:extLst>
            <a:ext uri="{FF2B5EF4-FFF2-40B4-BE49-F238E27FC236}">
              <a16:creationId xmlns:a16="http://schemas.microsoft.com/office/drawing/2014/main" id="{3E7DCB48-BEF8-4668-B790-9F78C7B4FA3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52" name="Text Box 4">
          <a:extLst>
            <a:ext uri="{FF2B5EF4-FFF2-40B4-BE49-F238E27FC236}">
              <a16:creationId xmlns:a16="http://schemas.microsoft.com/office/drawing/2014/main" id="{3BA41D62-3FCD-414D-AC4A-B3A698FD28A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53" name="Text Box 3">
          <a:extLst>
            <a:ext uri="{FF2B5EF4-FFF2-40B4-BE49-F238E27FC236}">
              <a16:creationId xmlns:a16="http://schemas.microsoft.com/office/drawing/2014/main" id="{1FEB0FC2-11C9-41E5-8EA5-9DA485C6CA3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54" name="Text Box 4">
          <a:extLst>
            <a:ext uri="{FF2B5EF4-FFF2-40B4-BE49-F238E27FC236}">
              <a16:creationId xmlns:a16="http://schemas.microsoft.com/office/drawing/2014/main" id="{700F0ACF-989E-416A-A9E3-C8D38A163E0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55" name="Text Box 3">
          <a:extLst>
            <a:ext uri="{FF2B5EF4-FFF2-40B4-BE49-F238E27FC236}">
              <a16:creationId xmlns:a16="http://schemas.microsoft.com/office/drawing/2014/main" id="{F593A9BD-9C35-43D4-AEA6-08816FCE303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56" name="Text Box 25">
          <a:extLst>
            <a:ext uri="{FF2B5EF4-FFF2-40B4-BE49-F238E27FC236}">
              <a16:creationId xmlns:a16="http://schemas.microsoft.com/office/drawing/2014/main" id="{0300F1EF-4DB5-4B3C-8008-BBBC8266207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57" name="Text Box 26">
          <a:extLst>
            <a:ext uri="{FF2B5EF4-FFF2-40B4-BE49-F238E27FC236}">
              <a16:creationId xmlns:a16="http://schemas.microsoft.com/office/drawing/2014/main" id="{51F80679-9342-4AD0-B8E0-69F1C38420F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58" name="Text Box 4">
          <a:extLst>
            <a:ext uri="{FF2B5EF4-FFF2-40B4-BE49-F238E27FC236}">
              <a16:creationId xmlns:a16="http://schemas.microsoft.com/office/drawing/2014/main" id="{5F61F9AB-E0B3-4DCB-B238-4A9D533D06A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59" name="Text Box 3">
          <a:extLst>
            <a:ext uri="{FF2B5EF4-FFF2-40B4-BE49-F238E27FC236}">
              <a16:creationId xmlns:a16="http://schemas.microsoft.com/office/drawing/2014/main" id="{61704C97-55F1-4092-B0C3-E71F4F25AEB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60" name="Text Box 4">
          <a:extLst>
            <a:ext uri="{FF2B5EF4-FFF2-40B4-BE49-F238E27FC236}">
              <a16:creationId xmlns:a16="http://schemas.microsoft.com/office/drawing/2014/main" id="{8BA2BE1A-E3AD-4A96-A9A6-20002607024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61" name="Text Box 3">
          <a:extLst>
            <a:ext uri="{FF2B5EF4-FFF2-40B4-BE49-F238E27FC236}">
              <a16:creationId xmlns:a16="http://schemas.microsoft.com/office/drawing/2014/main" id="{5835C089-C83A-480A-890F-E8485FC7AB7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62" name="Text Box 25">
          <a:extLst>
            <a:ext uri="{FF2B5EF4-FFF2-40B4-BE49-F238E27FC236}">
              <a16:creationId xmlns:a16="http://schemas.microsoft.com/office/drawing/2014/main" id="{50F0F822-19A2-4FAC-B8F2-38FCB842BBA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63" name="Text Box 26">
          <a:extLst>
            <a:ext uri="{FF2B5EF4-FFF2-40B4-BE49-F238E27FC236}">
              <a16:creationId xmlns:a16="http://schemas.microsoft.com/office/drawing/2014/main" id="{9237EFC9-79BE-4249-9F7B-786CCB77B13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64" name="Text Box 4">
          <a:extLst>
            <a:ext uri="{FF2B5EF4-FFF2-40B4-BE49-F238E27FC236}">
              <a16:creationId xmlns:a16="http://schemas.microsoft.com/office/drawing/2014/main" id="{05E6AAA5-F24E-4ECF-B4D4-8E7EEF806AE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65" name="Text Box 3">
          <a:extLst>
            <a:ext uri="{FF2B5EF4-FFF2-40B4-BE49-F238E27FC236}">
              <a16:creationId xmlns:a16="http://schemas.microsoft.com/office/drawing/2014/main" id="{01196EB6-88D2-4791-A2A1-74A23E8437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66" name="Text Box 4">
          <a:extLst>
            <a:ext uri="{FF2B5EF4-FFF2-40B4-BE49-F238E27FC236}">
              <a16:creationId xmlns:a16="http://schemas.microsoft.com/office/drawing/2014/main" id="{D130C589-5A88-40AE-AA55-7175C09FD8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67" name="Text Box 3">
          <a:extLst>
            <a:ext uri="{FF2B5EF4-FFF2-40B4-BE49-F238E27FC236}">
              <a16:creationId xmlns:a16="http://schemas.microsoft.com/office/drawing/2014/main" id="{ED8B9AB0-15E6-4B3B-BBC7-BF809136F19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68" name="Text Box 25">
          <a:extLst>
            <a:ext uri="{FF2B5EF4-FFF2-40B4-BE49-F238E27FC236}">
              <a16:creationId xmlns:a16="http://schemas.microsoft.com/office/drawing/2014/main" id="{AB7F96D8-BFFA-4531-9617-8379F5AB1EF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69" name="Text Box 26">
          <a:extLst>
            <a:ext uri="{FF2B5EF4-FFF2-40B4-BE49-F238E27FC236}">
              <a16:creationId xmlns:a16="http://schemas.microsoft.com/office/drawing/2014/main" id="{3B3FA822-FD4C-48BA-A386-0588237FEFA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0" name="Text Box 4">
          <a:extLst>
            <a:ext uri="{FF2B5EF4-FFF2-40B4-BE49-F238E27FC236}">
              <a16:creationId xmlns:a16="http://schemas.microsoft.com/office/drawing/2014/main" id="{47F0FAF3-7CD4-494F-9A0B-838417BAC25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1" name="Text Box 3">
          <a:extLst>
            <a:ext uri="{FF2B5EF4-FFF2-40B4-BE49-F238E27FC236}">
              <a16:creationId xmlns:a16="http://schemas.microsoft.com/office/drawing/2014/main" id="{E07159EF-E049-4075-AD5F-31354F5CDEC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2" name="Text Box 4">
          <a:extLst>
            <a:ext uri="{FF2B5EF4-FFF2-40B4-BE49-F238E27FC236}">
              <a16:creationId xmlns:a16="http://schemas.microsoft.com/office/drawing/2014/main" id="{767DBF0D-6653-4F38-AF68-A1F1FC91BAE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3" name="Text Box 3">
          <a:extLst>
            <a:ext uri="{FF2B5EF4-FFF2-40B4-BE49-F238E27FC236}">
              <a16:creationId xmlns:a16="http://schemas.microsoft.com/office/drawing/2014/main" id="{6AE0E638-21B9-4C93-B0BE-86067E892F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4" name="Text Box 25">
          <a:extLst>
            <a:ext uri="{FF2B5EF4-FFF2-40B4-BE49-F238E27FC236}">
              <a16:creationId xmlns:a16="http://schemas.microsoft.com/office/drawing/2014/main" id="{522FA0DC-C636-4BDE-B308-F6F733FDC28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5" name="Text Box 26">
          <a:extLst>
            <a:ext uri="{FF2B5EF4-FFF2-40B4-BE49-F238E27FC236}">
              <a16:creationId xmlns:a16="http://schemas.microsoft.com/office/drawing/2014/main" id="{6FB9D4FC-8E48-482B-86AA-C082055BF8C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6" name="Text Box 4">
          <a:extLst>
            <a:ext uri="{FF2B5EF4-FFF2-40B4-BE49-F238E27FC236}">
              <a16:creationId xmlns:a16="http://schemas.microsoft.com/office/drawing/2014/main" id="{F8E86CCC-9A15-428F-ABE0-1A769A15B34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7" name="Text Box 3">
          <a:extLst>
            <a:ext uri="{FF2B5EF4-FFF2-40B4-BE49-F238E27FC236}">
              <a16:creationId xmlns:a16="http://schemas.microsoft.com/office/drawing/2014/main" id="{CA4F751E-4D13-4427-A9B0-9BF827C337D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8" name="Text Box 4">
          <a:extLst>
            <a:ext uri="{FF2B5EF4-FFF2-40B4-BE49-F238E27FC236}">
              <a16:creationId xmlns:a16="http://schemas.microsoft.com/office/drawing/2014/main" id="{EEE7C69C-DCD0-4E08-A548-28A8C6C76CD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79" name="Text Box 3">
          <a:extLst>
            <a:ext uri="{FF2B5EF4-FFF2-40B4-BE49-F238E27FC236}">
              <a16:creationId xmlns:a16="http://schemas.microsoft.com/office/drawing/2014/main" id="{D9A46C15-D207-405F-90B1-E23E27142A5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0" name="Text Box 25">
          <a:extLst>
            <a:ext uri="{FF2B5EF4-FFF2-40B4-BE49-F238E27FC236}">
              <a16:creationId xmlns:a16="http://schemas.microsoft.com/office/drawing/2014/main" id="{4E0E10DB-FA0D-490F-A962-60308CAC176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1" name="Text Box 26">
          <a:extLst>
            <a:ext uri="{FF2B5EF4-FFF2-40B4-BE49-F238E27FC236}">
              <a16:creationId xmlns:a16="http://schemas.microsoft.com/office/drawing/2014/main" id="{932C9FFC-E9CA-4522-A3F5-22893CC4DBD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2" name="Text Box 4">
          <a:extLst>
            <a:ext uri="{FF2B5EF4-FFF2-40B4-BE49-F238E27FC236}">
              <a16:creationId xmlns:a16="http://schemas.microsoft.com/office/drawing/2014/main" id="{5335BF5F-0231-4905-8CA4-0B2FC613945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3" name="Text Box 3">
          <a:extLst>
            <a:ext uri="{FF2B5EF4-FFF2-40B4-BE49-F238E27FC236}">
              <a16:creationId xmlns:a16="http://schemas.microsoft.com/office/drawing/2014/main" id="{392269EE-5256-4876-8A08-6289D081573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4" name="Text Box 4">
          <a:extLst>
            <a:ext uri="{FF2B5EF4-FFF2-40B4-BE49-F238E27FC236}">
              <a16:creationId xmlns:a16="http://schemas.microsoft.com/office/drawing/2014/main" id="{0D99781F-1F9B-4941-BCA5-5AC7A8708F7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5" name="Text Box 3">
          <a:extLst>
            <a:ext uri="{FF2B5EF4-FFF2-40B4-BE49-F238E27FC236}">
              <a16:creationId xmlns:a16="http://schemas.microsoft.com/office/drawing/2014/main" id="{C2B6EC80-EBEE-43AF-B883-9358A4CFA76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6" name="Text Box 25">
          <a:extLst>
            <a:ext uri="{FF2B5EF4-FFF2-40B4-BE49-F238E27FC236}">
              <a16:creationId xmlns:a16="http://schemas.microsoft.com/office/drawing/2014/main" id="{0FC8B92C-D9C3-4AF1-B196-98BE8D9AE69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7" name="Text Box 26">
          <a:extLst>
            <a:ext uri="{FF2B5EF4-FFF2-40B4-BE49-F238E27FC236}">
              <a16:creationId xmlns:a16="http://schemas.microsoft.com/office/drawing/2014/main" id="{99A66C12-4737-43B2-9C77-7334EADBE4A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288" name="Text Box 4">
          <a:extLst>
            <a:ext uri="{FF2B5EF4-FFF2-40B4-BE49-F238E27FC236}">
              <a16:creationId xmlns:a16="http://schemas.microsoft.com/office/drawing/2014/main" id="{41BAA3BB-CCC1-4F34-B035-717A0EAFE77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89" name="Text Box 3">
          <a:extLst>
            <a:ext uri="{FF2B5EF4-FFF2-40B4-BE49-F238E27FC236}">
              <a16:creationId xmlns:a16="http://schemas.microsoft.com/office/drawing/2014/main" id="{67B4246A-9608-42D2-B80C-BE09EE46478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0" name="Text Box 4">
          <a:extLst>
            <a:ext uri="{FF2B5EF4-FFF2-40B4-BE49-F238E27FC236}">
              <a16:creationId xmlns:a16="http://schemas.microsoft.com/office/drawing/2014/main" id="{D4EFEBD2-4186-46D8-9E30-BC7F5E7FAD6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1" name="Text Box 3">
          <a:extLst>
            <a:ext uri="{FF2B5EF4-FFF2-40B4-BE49-F238E27FC236}">
              <a16:creationId xmlns:a16="http://schemas.microsoft.com/office/drawing/2014/main" id="{40F052C2-F578-4257-A537-DE45CD7F4C2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2" name="Text Box 25">
          <a:extLst>
            <a:ext uri="{FF2B5EF4-FFF2-40B4-BE49-F238E27FC236}">
              <a16:creationId xmlns:a16="http://schemas.microsoft.com/office/drawing/2014/main" id="{5514ABD9-9989-4299-8FAF-2338AB69F12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3" name="Text Box 26">
          <a:extLst>
            <a:ext uri="{FF2B5EF4-FFF2-40B4-BE49-F238E27FC236}">
              <a16:creationId xmlns:a16="http://schemas.microsoft.com/office/drawing/2014/main" id="{06CF3BC6-CC6C-4C59-934F-5E52B84AA8E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4" name="Text Box 4">
          <a:extLst>
            <a:ext uri="{FF2B5EF4-FFF2-40B4-BE49-F238E27FC236}">
              <a16:creationId xmlns:a16="http://schemas.microsoft.com/office/drawing/2014/main" id="{936A5454-ADB6-4247-BB16-01509474B51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5" name="Text Box 3">
          <a:extLst>
            <a:ext uri="{FF2B5EF4-FFF2-40B4-BE49-F238E27FC236}">
              <a16:creationId xmlns:a16="http://schemas.microsoft.com/office/drawing/2014/main" id="{AFABE45F-8965-42A8-A7DB-6EDCEB48D2A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6" name="Text Box 4">
          <a:extLst>
            <a:ext uri="{FF2B5EF4-FFF2-40B4-BE49-F238E27FC236}">
              <a16:creationId xmlns:a16="http://schemas.microsoft.com/office/drawing/2014/main" id="{808FB417-4D3E-485F-BE35-37BAD55B4BF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7" name="Text Box 3">
          <a:extLst>
            <a:ext uri="{FF2B5EF4-FFF2-40B4-BE49-F238E27FC236}">
              <a16:creationId xmlns:a16="http://schemas.microsoft.com/office/drawing/2014/main" id="{67C3C499-4AD8-4B79-97AA-834B80443C8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8" name="Text Box 25">
          <a:extLst>
            <a:ext uri="{FF2B5EF4-FFF2-40B4-BE49-F238E27FC236}">
              <a16:creationId xmlns:a16="http://schemas.microsoft.com/office/drawing/2014/main" id="{9DD80EAC-665C-4AA5-9B86-27337C7FF8D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299" name="Text Box 26">
          <a:extLst>
            <a:ext uri="{FF2B5EF4-FFF2-40B4-BE49-F238E27FC236}">
              <a16:creationId xmlns:a16="http://schemas.microsoft.com/office/drawing/2014/main" id="{74DF40B8-6848-494C-B83F-02826C6FBC5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0" name="Text Box 4">
          <a:extLst>
            <a:ext uri="{FF2B5EF4-FFF2-40B4-BE49-F238E27FC236}">
              <a16:creationId xmlns:a16="http://schemas.microsoft.com/office/drawing/2014/main" id="{8BB5B172-F203-498B-BB94-D0C0F70A0C1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1" name="Text Box 3">
          <a:extLst>
            <a:ext uri="{FF2B5EF4-FFF2-40B4-BE49-F238E27FC236}">
              <a16:creationId xmlns:a16="http://schemas.microsoft.com/office/drawing/2014/main" id="{80C238AC-5C6C-47AD-BCDD-F17AA323CB9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2" name="Text Box 4">
          <a:extLst>
            <a:ext uri="{FF2B5EF4-FFF2-40B4-BE49-F238E27FC236}">
              <a16:creationId xmlns:a16="http://schemas.microsoft.com/office/drawing/2014/main" id="{B475D1D5-D45E-4B92-9781-C521C8C3B90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3" name="Text Box 3">
          <a:extLst>
            <a:ext uri="{FF2B5EF4-FFF2-40B4-BE49-F238E27FC236}">
              <a16:creationId xmlns:a16="http://schemas.microsoft.com/office/drawing/2014/main" id="{543DA6F4-82FF-4300-B304-CCA5F5B6F82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4" name="Text Box 25">
          <a:extLst>
            <a:ext uri="{FF2B5EF4-FFF2-40B4-BE49-F238E27FC236}">
              <a16:creationId xmlns:a16="http://schemas.microsoft.com/office/drawing/2014/main" id="{7A973A84-6483-42C9-8161-509895E12C2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5" name="Text Box 26">
          <a:extLst>
            <a:ext uri="{FF2B5EF4-FFF2-40B4-BE49-F238E27FC236}">
              <a16:creationId xmlns:a16="http://schemas.microsoft.com/office/drawing/2014/main" id="{773221CB-85C6-4E29-9E5E-16BF13A6D91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6" name="Text Box 4">
          <a:extLst>
            <a:ext uri="{FF2B5EF4-FFF2-40B4-BE49-F238E27FC236}">
              <a16:creationId xmlns:a16="http://schemas.microsoft.com/office/drawing/2014/main" id="{72CE8FB8-BAE4-443C-9580-8050A2C69E2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7" name="Text Box 3">
          <a:extLst>
            <a:ext uri="{FF2B5EF4-FFF2-40B4-BE49-F238E27FC236}">
              <a16:creationId xmlns:a16="http://schemas.microsoft.com/office/drawing/2014/main" id="{8998F8BC-D239-46DD-BCFB-577F83C85CC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8" name="Text Box 4">
          <a:extLst>
            <a:ext uri="{FF2B5EF4-FFF2-40B4-BE49-F238E27FC236}">
              <a16:creationId xmlns:a16="http://schemas.microsoft.com/office/drawing/2014/main" id="{1A1217E4-0A08-4E8A-9D6F-CA7592C9604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09" name="Text Box 3">
          <a:extLst>
            <a:ext uri="{FF2B5EF4-FFF2-40B4-BE49-F238E27FC236}">
              <a16:creationId xmlns:a16="http://schemas.microsoft.com/office/drawing/2014/main" id="{7EDE3786-963F-4F26-B914-C78E5418EB2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10" name="Text Box 25">
          <a:extLst>
            <a:ext uri="{FF2B5EF4-FFF2-40B4-BE49-F238E27FC236}">
              <a16:creationId xmlns:a16="http://schemas.microsoft.com/office/drawing/2014/main" id="{2263D434-8D5A-4530-B2C5-D2B6ABD74DF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11" name="Text Box 26">
          <a:extLst>
            <a:ext uri="{FF2B5EF4-FFF2-40B4-BE49-F238E27FC236}">
              <a16:creationId xmlns:a16="http://schemas.microsoft.com/office/drawing/2014/main" id="{FC692DB4-AC42-47E2-A732-1A3FFEDDA55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12" name="Text Box 4">
          <a:extLst>
            <a:ext uri="{FF2B5EF4-FFF2-40B4-BE49-F238E27FC236}">
              <a16:creationId xmlns:a16="http://schemas.microsoft.com/office/drawing/2014/main" id="{33937ED2-DD3E-4177-9220-E33AF601DC4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13" name="Text Box 3">
          <a:extLst>
            <a:ext uri="{FF2B5EF4-FFF2-40B4-BE49-F238E27FC236}">
              <a16:creationId xmlns:a16="http://schemas.microsoft.com/office/drawing/2014/main" id="{230C62B2-BE91-4C2D-8A7B-F7AD1299111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14" name="Text Box 4">
          <a:extLst>
            <a:ext uri="{FF2B5EF4-FFF2-40B4-BE49-F238E27FC236}">
              <a16:creationId xmlns:a16="http://schemas.microsoft.com/office/drawing/2014/main" id="{7B38AE2E-00E9-44A0-B6AF-350FECBE4E5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15" name="Text Box 3">
          <a:extLst>
            <a:ext uri="{FF2B5EF4-FFF2-40B4-BE49-F238E27FC236}">
              <a16:creationId xmlns:a16="http://schemas.microsoft.com/office/drawing/2014/main" id="{5B8EE790-6623-4299-9915-3FC57FE0CFA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16" name="Text Box 25">
          <a:extLst>
            <a:ext uri="{FF2B5EF4-FFF2-40B4-BE49-F238E27FC236}">
              <a16:creationId xmlns:a16="http://schemas.microsoft.com/office/drawing/2014/main" id="{B59F0985-C587-4EBB-B041-DFB3035A2D5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17" name="Text Box 26">
          <a:extLst>
            <a:ext uri="{FF2B5EF4-FFF2-40B4-BE49-F238E27FC236}">
              <a16:creationId xmlns:a16="http://schemas.microsoft.com/office/drawing/2014/main" id="{64B1A21C-EDBF-46C4-AB0A-55807331FC6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18" name="Text Box 4">
          <a:extLst>
            <a:ext uri="{FF2B5EF4-FFF2-40B4-BE49-F238E27FC236}">
              <a16:creationId xmlns:a16="http://schemas.microsoft.com/office/drawing/2014/main" id="{44E8A890-5F15-4211-8EAD-39398B0420C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19" name="Text Box 3">
          <a:extLst>
            <a:ext uri="{FF2B5EF4-FFF2-40B4-BE49-F238E27FC236}">
              <a16:creationId xmlns:a16="http://schemas.microsoft.com/office/drawing/2014/main" id="{13E05229-175B-4555-9A90-B00B75E2ED8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20" name="Text Box 4">
          <a:extLst>
            <a:ext uri="{FF2B5EF4-FFF2-40B4-BE49-F238E27FC236}">
              <a16:creationId xmlns:a16="http://schemas.microsoft.com/office/drawing/2014/main" id="{F15F9FC3-7D14-4D86-86AF-07BAD3C84EC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21" name="Text Box 3">
          <a:extLst>
            <a:ext uri="{FF2B5EF4-FFF2-40B4-BE49-F238E27FC236}">
              <a16:creationId xmlns:a16="http://schemas.microsoft.com/office/drawing/2014/main" id="{D7205B65-B8C5-475D-B785-81CA6BE7E25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22" name="Text Box 25">
          <a:extLst>
            <a:ext uri="{FF2B5EF4-FFF2-40B4-BE49-F238E27FC236}">
              <a16:creationId xmlns:a16="http://schemas.microsoft.com/office/drawing/2014/main" id="{F67AFAD8-84BA-48AB-AAE4-4D1EAD32F90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23" name="Text Box 26">
          <a:extLst>
            <a:ext uri="{FF2B5EF4-FFF2-40B4-BE49-F238E27FC236}">
              <a16:creationId xmlns:a16="http://schemas.microsoft.com/office/drawing/2014/main" id="{7540721B-0FE4-4F13-8B74-9FC0A910C04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24" name="Text Box 4">
          <a:extLst>
            <a:ext uri="{FF2B5EF4-FFF2-40B4-BE49-F238E27FC236}">
              <a16:creationId xmlns:a16="http://schemas.microsoft.com/office/drawing/2014/main" id="{F6E7A730-6807-4A4B-818B-F1CB4D8651E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25" name="Text Box 3">
          <a:extLst>
            <a:ext uri="{FF2B5EF4-FFF2-40B4-BE49-F238E27FC236}">
              <a16:creationId xmlns:a16="http://schemas.microsoft.com/office/drawing/2014/main" id="{EEEA5B77-4ED3-467C-BE24-44BFFC88E59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26" name="Text Box 4">
          <a:extLst>
            <a:ext uri="{FF2B5EF4-FFF2-40B4-BE49-F238E27FC236}">
              <a16:creationId xmlns:a16="http://schemas.microsoft.com/office/drawing/2014/main" id="{C99F0C00-3FE0-4859-9FB7-0662B646842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27" name="Text Box 3">
          <a:extLst>
            <a:ext uri="{FF2B5EF4-FFF2-40B4-BE49-F238E27FC236}">
              <a16:creationId xmlns:a16="http://schemas.microsoft.com/office/drawing/2014/main" id="{D4C00D79-F399-4F3F-81F9-474DAEB97D1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28" name="Text Box 25">
          <a:extLst>
            <a:ext uri="{FF2B5EF4-FFF2-40B4-BE49-F238E27FC236}">
              <a16:creationId xmlns:a16="http://schemas.microsoft.com/office/drawing/2014/main" id="{9A76E752-5EDD-46F2-80E5-4BDCB80A434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29" name="Text Box 26">
          <a:extLst>
            <a:ext uri="{FF2B5EF4-FFF2-40B4-BE49-F238E27FC236}">
              <a16:creationId xmlns:a16="http://schemas.microsoft.com/office/drawing/2014/main" id="{51F0659C-3B25-4C01-9291-043F0C0ED9B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30" name="Text Box 4">
          <a:extLst>
            <a:ext uri="{FF2B5EF4-FFF2-40B4-BE49-F238E27FC236}">
              <a16:creationId xmlns:a16="http://schemas.microsoft.com/office/drawing/2014/main" id="{B450731C-495F-40A5-8FEC-79775158E8D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31" name="Text Box 3">
          <a:extLst>
            <a:ext uri="{FF2B5EF4-FFF2-40B4-BE49-F238E27FC236}">
              <a16:creationId xmlns:a16="http://schemas.microsoft.com/office/drawing/2014/main" id="{D28F3A95-E8E0-4D66-9807-C0A6062CF38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32" name="Text Box 4">
          <a:extLst>
            <a:ext uri="{FF2B5EF4-FFF2-40B4-BE49-F238E27FC236}">
              <a16:creationId xmlns:a16="http://schemas.microsoft.com/office/drawing/2014/main" id="{03BF2899-AB42-4CBB-8668-F8F03FEBEF1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33" name="Text Box 3">
          <a:extLst>
            <a:ext uri="{FF2B5EF4-FFF2-40B4-BE49-F238E27FC236}">
              <a16:creationId xmlns:a16="http://schemas.microsoft.com/office/drawing/2014/main" id="{B33F0A5B-49DF-4E90-828F-360C73369BB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34" name="Text Box 25">
          <a:extLst>
            <a:ext uri="{FF2B5EF4-FFF2-40B4-BE49-F238E27FC236}">
              <a16:creationId xmlns:a16="http://schemas.microsoft.com/office/drawing/2014/main" id="{9E80A7E2-B84F-4525-92EE-A3CA2AE2054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35" name="Text Box 26">
          <a:extLst>
            <a:ext uri="{FF2B5EF4-FFF2-40B4-BE49-F238E27FC236}">
              <a16:creationId xmlns:a16="http://schemas.microsoft.com/office/drawing/2014/main" id="{FAAA7128-80B9-4A4F-9AF4-CD88084418B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36" name="Text Box 4">
          <a:extLst>
            <a:ext uri="{FF2B5EF4-FFF2-40B4-BE49-F238E27FC236}">
              <a16:creationId xmlns:a16="http://schemas.microsoft.com/office/drawing/2014/main" id="{D2AEB1CA-9270-4375-A521-EAA55D0DCFE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37" name="Text Box 3">
          <a:extLst>
            <a:ext uri="{FF2B5EF4-FFF2-40B4-BE49-F238E27FC236}">
              <a16:creationId xmlns:a16="http://schemas.microsoft.com/office/drawing/2014/main" id="{1CB134DC-D02E-487B-9A93-B6AB412B079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38" name="Text Box 4">
          <a:extLst>
            <a:ext uri="{FF2B5EF4-FFF2-40B4-BE49-F238E27FC236}">
              <a16:creationId xmlns:a16="http://schemas.microsoft.com/office/drawing/2014/main" id="{D69565A0-7D88-47F1-BAB1-09E7FFA2A86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39" name="Text Box 3">
          <a:extLst>
            <a:ext uri="{FF2B5EF4-FFF2-40B4-BE49-F238E27FC236}">
              <a16:creationId xmlns:a16="http://schemas.microsoft.com/office/drawing/2014/main" id="{5B744E8E-5F06-4FF9-8461-3CA1448ED94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40" name="Text Box 25">
          <a:extLst>
            <a:ext uri="{FF2B5EF4-FFF2-40B4-BE49-F238E27FC236}">
              <a16:creationId xmlns:a16="http://schemas.microsoft.com/office/drawing/2014/main" id="{87946ABC-3AD4-4010-801C-AB70FACD606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41" name="Text Box 26">
          <a:extLst>
            <a:ext uri="{FF2B5EF4-FFF2-40B4-BE49-F238E27FC236}">
              <a16:creationId xmlns:a16="http://schemas.microsoft.com/office/drawing/2014/main" id="{ECA4B2DB-FCB2-4378-9A52-590F925BE6D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42" name="Text Box 4">
          <a:extLst>
            <a:ext uri="{FF2B5EF4-FFF2-40B4-BE49-F238E27FC236}">
              <a16:creationId xmlns:a16="http://schemas.microsoft.com/office/drawing/2014/main" id="{4ED26089-4E40-43E6-81C1-688C30AE8BE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43" name="Text Box 3">
          <a:extLst>
            <a:ext uri="{FF2B5EF4-FFF2-40B4-BE49-F238E27FC236}">
              <a16:creationId xmlns:a16="http://schemas.microsoft.com/office/drawing/2014/main" id="{9A61B6F9-EADF-4503-94A1-25AD7B77EAF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44" name="Text Box 4">
          <a:extLst>
            <a:ext uri="{FF2B5EF4-FFF2-40B4-BE49-F238E27FC236}">
              <a16:creationId xmlns:a16="http://schemas.microsoft.com/office/drawing/2014/main" id="{AAE5687A-BCD0-4A7D-AA72-910490CB6CC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45" name="Text Box 3">
          <a:extLst>
            <a:ext uri="{FF2B5EF4-FFF2-40B4-BE49-F238E27FC236}">
              <a16:creationId xmlns:a16="http://schemas.microsoft.com/office/drawing/2014/main" id="{09171A58-E75B-4813-91D0-FA6F5A81881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46" name="Text Box 25">
          <a:extLst>
            <a:ext uri="{FF2B5EF4-FFF2-40B4-BE49-F238E27FC236}">
              <a16:creationId xmlns:a16="http://schemas.microsoft.com/office/drawing/2014/main" id="{5D98C35A-7911-40F4-8D76-2F5240C9A47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47" name="Text Box 26">
          <a:extLst>
            <a:ext uri="{FF2B5EF4-FFF2-40B4-BE49-F238E27FC236}">
              <a16:creationId xmlns:a16="http://schemas.microsoft.com/office/drawing/2014/main" id="{5BA7C80C-5B08-4686-BDCC-A34C7AD5FB2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48" name="Text Box 4">
          <a:extLst>
            <a:ext uri="{FF2B5EF4-FFF2-40B4-BE49-F238E27FC236}">
              <a16:creationId xmlns:a16="http://schemas.microsoft.com/office/drawing/2014/main" id="{A7E91FF3-41E6-472C-9383-40C11E1B098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49" name="Text Box 3">
          <a:extLst>
            <a:ext uri="{FF2B5EF4-FFF2-40B4-BE49-F238E27FC236}">
              <a16:creationId xmlns:a16="http://schemas.microsoft.com/office/drawing/2014/main" id="{706686D2-9366-4C33-9C17-A8E5B1935A0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0" name="Text Box 4">
          <a:extLst>
            <a:ext uri="{FF2B5EF4-FFF2-40B4-BE49-F238E27FC236}">
              <a16:creationId xmlns:a16="http://schemas.microsoft.com/office/drawing/2014/main" id="{C948AF23-C86C-4EDA-836C-447DEE6E4AE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1" name="Text Box 3">
          <a:extLst>
            <a:ext uri="{FF2B5EF4-FFF2-40B4-BE49-F238E27FC236}">
              <a16:creationId xmlns:a16="http://schemas.microsoft.com/office/drawing/2014/main" id="{3D092332-9E86-4D32-9534-27B6E028890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2" name="Text Box 25">
          <a:extLst>
            <a:ext uri="{FF2B5EF4-FFF2-40B4-BE49-F238E27FC236}">
              <a16:creationId xmlns:a16="http://schemas.microsoft.com/office/drawing/2014/main" id="{7F6389CC-AAE9-4D71-830E-E629280B3B9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3" name="Text Box 26">
          <a:extLst>
            <a:ext uri="{FF2B5EF4-FFF2-40B4-BE49-F238E27FC236}">
              <a16:creationId xmlns:a16="http://schemas.microsoft.com/office/drawing/2014/main" id="{44AD9BA1-7002-4237-9B2F-C4DCDEEB313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4" name="Text Box 4">
          <a:extLst>
            <a:ext uri="{FF2B5EF4-FFF2-40B4-BE49-F238E27FC236}">
              <a16:creationId xmlns:a16="http://schemas.microsoft.com/office/drawing/2014/main" id="{41834CD3-ADF9-457C-A3EA-BF4F6C0606A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5" name="Text Box 3">
          <a:extLst>
            <a:ext uri="{FF2B5EF4-FFF2-40B4-BE49-F238E27FC236}">
              <a16:creationId xmlns:a16="http://schemas.microsoft.com/office/drawing/2014/main" id="{F1D0B61F-00CC-4617-97A8-3ACF929E1A8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6" name="Text Box 4">
          <a:extLst>
            <a:ext uri="{FF2B5EF4-FFF2-40B4-BE49-F238E27FC236}">
              <a16:creationId xmlns:a16="http://schemas.microsoft.com/office/drawing/2014/main" id="{FF4A1B8D-0196-487D-AD70-5155524EB66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7" name="Text Box 3">
          <a:extLst>
            <a:ext uri="{FF2B5EF4-FFF2-40B4-BE49-F238E27FC236}">
              <a16:creationId xmlns:a16="http://schemas.microsoft.com/office/drawing/2014/main" id="{F31A3E29-DE87-4A58-8532-8B2BF71F05E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8" name="Text Box 25">
          <a:extLst>
            <a:ext uri="{FF2B5EF4-FFF2-40B4-BE49-F238E27FC236}">
              <a16:creationId xmlns:a16="http://schemas.microsoft.com/office/drawing/2014/main" id="{A0FD26E1-7FB4-41E5-8A15-A2AE70EBE57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59" name="Text Box 26">
          <a:extLst>
            <a:ext uri="{FF2B5EF4-FFF2-40B4-BE49-F238E27FC236}">
              <a16:creationId xmlns:a16="http://schemas.microsoft.com/office/drawing/2014/main" id="{E337C9E1-DBCF-4D27-A9B9-9713632B892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60" name="Text Box 4">
          <a:extLst>
            <a:ext uri="{FF2B5EF4-FFF2-40B4-BE49-F238E27FC236}">
              <a16:creationId xmlns:a16="http://schemas.microsoft.com/office/drawing/2014/main" id="{B396BC46-6689-4EE3-A807-48CCADBEDA0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61" name="Text Box 3">
          <a:extLst>
            <a:ext uri="{FF2B5EF4-FFF2-40B4-BE49-F238E27FC236}">
              <a16:creationId xmlns:a16="http://schemas.microsoft.com/office/drawing/2014/main" id="{39676D58-B501-4F41-8C60-8EEAA1239F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62" name="Text Box 4">
          <a:extLst>
            <a:ext uri="{FF2B5EF4-FFF2-40B4-BE49-F238E27FC236}">
              <a16:creationId xmlns:a16="http://schemas.microsoft.com/office/drawing/2014/main" id="{642058AA-F0CE-49F4-AE37-9E91D3F3CAB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63" name="Text Box 3">
          <a:extLst>
            <a:ext uri="{FF2B5EF4-FFF2-40B4-BE49-F238E27FC236}">
              <a16:creationId xmlns:a16="http://schemas.microsoft.com/office/drawing/2014/main" id="{B580A237-0F99-4B96-8A31-D96CE402342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64" name="Text Box 25">
          <a:extLst>
            <a:ext uri="{FF2B5EF4-FFF2-40B4-BE49-F238E27FC236}">
              <a16:creationId xmlns:a16="http://schemas.microsoft.com/office/drawing/2014/main" id="{D732BD3B-1D6C-42D9-AE63-6324E49129D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65" name="Text Box 26">
          <a:extLst>
            <a:ext uri="{FF2B5EF4-FFF2-40B4-BE49-F238E27FC236}">
              <a16:creationId xmlns:a16="http://schemas.microsoft.com/office/drawing/2014/main" id="{9F03D7F0-0193-4F37-940D-91C427219E9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66" name="Text Box 4">
          <a:extLst>
            <a:ext uri="{FF2B5EF4-FFF2-40B4-BE49-F238E27FC236}">
              <a16:creationId xmlns:a16="http://schemas.microsoft.com/office/drawing/2014/main" id="{7C7EDF01-A13C-48C3-8688-2BA101C8FA7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67" name="Text Box 3">
          <a:extLst>
            <a:ext uri="{FF2B5EF4-FFF2-40B4-BE49-F238E27FC236}">
              <a16:creationId xmlns:a16="http://schemas.microsoft.com/office/drawing/2014/main" id="{DC38A231-1B23-49A7-BD27-F6C2AC7A503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68" name="Text Box 4">
          <a:extLst>
            <a:ext uri="{FF2B5EF4-FFF2-40B4-BE49-F238E27FC236}">
              <a16:creationId xmlns:a16="http://schemas.microsoft.com/office/drawing/2014/main" id="{80D149AC-8F30-4E04-8E12-FA30D3B6C6B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69" name="Text Box 3">
          <a:extLst>
            <a:ext uri="{FF2B5EF4-FFF2-40B4-BE49-F238E27FC236}">
              <a16:creationId xmlns:a16="http://schemas.microsoft.com/office/drawing/2014/main" id="{015B725A-8CBE-420E-A3D0-57A637DCB80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70" name="Text Box 25">
          <a:extLst>
            <a:ext uri="{FF2B5EF4-FFF2-40B4-BE49-F238E27FC236}">
              <a16:creationId xmlns:a16="http://schemas.microsoft.com/office/drawing/2014/main" id="{E3F22056-882B-44BA-962D-7FD79C14562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71" name="Text Box 26">
          <a:extLst>
            <a:ext uri="{FF2B5EF4-FFF2-40B4-BE49-F238E27FC236}">
              <a16:creationId xmlns:a16="http://schemas.microsoft.com/office/drawing/2014/main" id="{38D0A3C8-ABB6-4F71-9142-D1A4FFFC797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72" name="Text Box 4">
          <a:extLst>
            <a:ext uri="{FF2B5EF4-FFF2-40B4-BE49-F238E27FC236}">
              <a16:creationId xmlns:a16="http://schemas.microsoft.com/office/drawing/2014/main" id="{D5245F39-137B-489C-9A13-1E00C61630A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73" name="Text Box 3">
          <a:extLst>
            <a:ext uri="{FF2B5EF4-FFF2-40B4-BE49-F238E27FC236}">
              <a16:creationId xmlns:a16="http://schemas.microsoft.com/office/drawing/2014/main" id="{BF3374FC-5404-4013-AA48-87FDC8C7283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74" name="Text Box 4">
          <a:extLst>
            <a:ext uri="{FF2B5EF4-FFF2-40B4-BE49-F238E27FC236}">
              <a16:creationId xmlns:a16="http://schemas.microsoft.com/office/drawing/2014/main" id="{CBE6318C-F716-43D0-9291-1A31F027CCF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75" name="Text Box 3">
          <a:extLst>
            <a:ext uri="{FF2B5EF4-FFF2-40B4-BE49-F238E27FC236}">
              <a16:creationId xmlns:a16="http://schemas.microsoft.com/office/drawing/2014/main" id="{0526725E-EC5C-4C16-A541-5D26F5729CC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76" name="Text Box 25">
          <a:extLst>
            <a:ext uri="{FF2B5EF4-FFF2-40B4-BE49-F238E27FC236}">
              <a16:creationId xmlns:a16="http://schemas.microsoft.com/office/drawing/2014/main" id="{68E91BAD-D4A0-469C-9B95-855ED3C3811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77" name="Text Box 26">
          <a:extLst>
            <a:ext uri="{FF2B5EF4-FFF2-40B4-BE49-F238E27FC236}">
              <a16:creationId xmlns:a16="http://schemas.microsoft.com/office/drawing/2014/main" id="{FD372D08-C08A-4809-9353-18054294DC9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78" name="Text Box 4">
          <a:extLst>
            <a:ext uri="{FF2B5EF4-FFF2-40B4-BE49-F238E27FC236}">
              <a16:creationId xmlns:a16="http://schemas.microsoft.com/office/drawing/2014/main" id="{C8F7D5A2-A03A-4665-9673-484A381809D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79" name="Text Box 3">
          <a:extLst>
            <a:ext uri="{FF2B5EF4-FFF2-40B4-BE49-F238E27FC236}">
              <a16:creationId xmlns:a16="http://schemas.microsoft.com/office/drawing/2014/main" id="{7F3A98E2-5AC1-4BAE-A655-1DCDC222BD3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0" name="Text Box 4">
          <a:extLst>
            <a:ext uri="{FF2B5EF4-FFF2-40B4-BE49-F238E27FC236}">
              <a16:creationId xmlns:a16="http://schemas.microsoft.com/office/drawing/2014/main" id="{E55F9229-0C3D-4AA0-825A-DC0C937D863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1" name="Text Box 3">
          <a:extLst>
            <a:ext uri="{FF2B5EF4-FFF2-40B4-BE49-F238E27FC236}">
              <a16:creationId xmlns:a16="http://schemas.microsoft.com/office/drawing/2014/main" id="{884AA865-14AD-4D49-8550-9C675470464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2" name="Text Box 25">
          <a:extLst>
            <a:ext uri="{FF2B5EF4-FFF2-40B4-BE49-F238E27FC236}">
              <a16:creationId xmlns:a16="http://schemas.microsoft.com/office/drawing/2014/main" id="{9EDE9102-3021-444F-B100-D164E913399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3" name="Text Box 26">
          <a:extLst>
            <a:ext uri="{FF2B5EF4-FFF2-40B4-BE49-F238E27FC236}">
              <a16:creationId xmlns:a16="http://schemas.microsoft.com/office/drawing/2014/main" id="{DF0E86CB-66C3-4281-BD40-BAB7509509E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4" name="Text Box 4">
          <a:extLst>
            <a:ext uri="{FF2B5EF4-FFF2-40B4-BE49-F238E27FC236}">
              <a16:creationId xmlns:a16="http://schemas.microsoft.com/office/drawing/2014/main" id="{0358BAD9-7920-4CDE-BC2F-69DC5248A12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5" name="Text Box 3">
          <a:extLst>
            <a:ext uri="{FF2B5EF4-FFF2-40B4-BE49-F238E27FC236}">
              <a16:creationId xmlns:a16="http://schemas.microsoft.com/office/drawing/2014/main" id="{770289DE-6ABD-48DB-9812-264E3CEAFAB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6" name="Text Box 4">
          <a:extLst>
            <a:ext uri="{FF2B5EF4-FFF2-40B4-BE49-F238E27FC236}">
              <a16:creationId xmlns:a16="http://schemas.microsoft.com/office/drawing/2014/main" id="{8A147E4C-5042-449E-8B57-F2C6074F0F9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7" name="Text Box 3">
          <a:extLst>
            <a:ext uri="{FF2B5EF4-FFF2-40B4-BE49-F238E27FC236}">
              <a16:creationId xmlns:a16="http://schemas.microsoft.com/office/drawing/2014/main" id="{7556D612-BC2F-46EC-9666-2E19AC3F98C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8" name="Text Box 25">
          <a:extLst>
            <a:ext uri="{FF2B5EF4-FFF2-40B4-BE49-F238E27FC236}">
              <a16:creationId xmlns:a16="http://schemas.microsoft.com/office/drawing/2014/main" id="{6CFFE06F-D0BA-4F76-9C4F-1CBF6E3CB51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89" name="Text Box 26">
          <a:extLst>
            <a:ext uri="{FF2B5EF4-FFF2-40B4-BE49-F238E27FC236}">
              <a16:creationId xmlns:a16="http://schemas.microsoft.com/office/drawing/2014/main" id="{D981C2D6-63C5-45D7-9174-5311AB2F391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390" name="Text Box 4">
          <a:extLst>
            <a:ext uri="{FF2B5EF4-FFF2-40B4-BE49-F238E27FC236}">
              <a16:creationId xmlns:a16="http://schemas.microsoft.com/office/drawing/2014/main" id="{F35A730B-A30A-4323-8120-91BA8B39C32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91" name="Text Box 3">
          <a:extLst>
            <a:ext uri="{FF2B5EF4-FFF2-40B4-BE49-F238E27FC236}">
              <a16:creationId xmlns:a16="http://schemas.microsoft.com/office/drawing/2014/main" id="{03CBF256-5C13-4A55-BA64-3E4277DF64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92" name="Text Box 4">
          <a:extLst>
            <a:ext uri="{FF2B5EF4-FFF2-40B4-BE49-F238E27FC236}">
              <a16:creationId xmlns:a16="http://schemas.microsoft.com/office/drawing/2014/main" id="{E6A5B722-6AB7-4569-BB40-FA3BDC90E8C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93" name="Text Box 3">
          <a:extLst>
            <a:ext uri="{FF2B5EF4-FFF2-40B4-BE49-F238E27FC236}">
              <a16:creationId xmlns:a16="http://schemas.microsoft.com/office/drawing/2014/main" id="{6A440A25-8AB0-403F-85E8-558F6EC5C88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94" name="Text Box 25">
          <a:extLst>
            <a:ext uri="{FF2B5EF4-FFF2-40B4-BE49-F238E27FC236}">
              <a16:creationId xmlns:a16="http://schemas.microsoft.com/office/drawing/2014/main" id="{AF16A4F1-84A0-49B2-AB25-436005AE9C0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95" name="Text Box 26">
          <a:extLst>
            <a:ext uri="{FF2B5EF4-FFF2-40B4-BE49-F238E27FC236}">
              <a16:creationId xmlns:a16="http://schemas.microsoft.com/office/drawing/2014/main" id="{0496A0A1-180F-4975-AAD9-23D3E862EF2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96" name="Text Box 4">
          <a:extLst>
            <a:ext uri="{FF2B5EF4-FFF2-40B4-BE49-F238E27FC236}">
              <a16:creationId xmlns:a16="http://schemas.microsoft.com/office/drawing/2014/main" id="{DCB9DF8C-0623-4C7E-8FA4-0A8F352420B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97" name="Text Box 3">
          <a:extLst>
            <a:ext uri="{FF2B5EF4-FFF2-40B4-BE49-F238E27FC236}">
              <a16:creationId xmlns:a16="http://schemas.microsoft.com/office/drawing/2014/main" id="{2712B7B3-5399-48EC-8835-D62020D99B1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98" name="Text Box 4">
          <a:extLst>
            <a:ext uri="{FF2B5EF4-FFF2-40B4-BE49-F238E27FC236}">
              <a16:creationId xmlns:a16="http://schemas.microsoft.com/office/drawing/2014/main" id="{D4DD9728-072F-44FA-B625-5DB107EF68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399" name="Text Box 3">
          <a:extLst>
            <a:ext uri="{FF2B5EF4-FFF2-40B4-BE49-F238E27FC236}">
              <a16:creationId xmlns:a16="http://schemas.microsoft.com/office/drawing/2014/main" id="{98B66B32-BD79-4FDE-8986-8054A930266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00" name="Text Box 25">
          <a:extLst>
            <a:ext uri="{FF2B5EF4-FFF2-40B4-BE49-F238E27FC236}">
              <a16:creationId xmlns:a16="http://schemas.microsoft.com/office/drawing/2014/main" id="{907CADF6-1FE0-4C24-B26F-7BD7E4DB7AC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01" name="Text Box 26">
          <a:extLst>
            <a:ext uri="{FF2B5EF4-FFF2-40B4-BE49-F238E27FC236}">
              <a16:creationId xmlns:a16="http://schemas.microsoft.com/office/drawing/2014/main" id="{31C244B1-B4C0-431B-85CC-AE34CE874FE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02" name="Text Box 4">
          <a:extLst>
            <a:ext uri="{FF2B5EF4-FFF2-40B4-BE49-F238E27FC236}">
              <a16:creationId xmlns:a16="http://schemas.microsoft.com/office/drawing/2014/main" id="{499CB8C2-06E5-424D-AEFE-DFC1349F398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03" name="Text Box 3">
          <a:extLst>
            <a:ext uri="{FF2B5EF4-FFF2-40B4-BE49-F238E27FC236}">
              <a16:creationId xmlns:a16="http://schemas.microsoft.com/office/drawing/2014/main" id="{EEB06E70-86BE-409F-B19F-BE0BD45E1B8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04" name="Text Box 4">
          <a:extLst>
            <a:ext uri="{FF2B5EF4-FFF2-40B4-BE49-F238E27FC236}">
              <a16:creationId xmlns:a16="http://schemas.microsoft.com/office/drawing/2014/main" id="{8A86C5E4-7146-478D-A2CD-5BED48444B7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05" name="Text Box 3">
          <a:extLst>
            <a:ext uri="{FF2B5EF4-FFF2-40B4-BE49-F238E27FC236}">
              <a16:creationId xmlns:a16="http://schemas.microsoft.com/office/drawing/2014/main" id="{A66E23EE-88EC-4620-BE23-A9AED2599F6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06" name="Text Box 25">
          <a:extLst>
            <a:ext uri="{FF2B5EF4-FFF2-40B4-BE49-F238E27FC236}">
              <a16:creationId xmlns:a16="http://schemas.microsoft.com/office/drawing/2014/main" id="{E039D38A-15C2-4541-909D-AC1A025995F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07" name="Text Box 26">
          <a:extLst>
            <a:ext uri="{FF2B5EF4-FFF2-40B4-BE49-F238E27FC236}">
              <a16:creationId xmlns:a16="http://schemas.microsoft.com/office/drawing/2014/main" id="{2AF3A368-A907-4987-B46B-2A6A3F415A7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08" name="Text Box 4">
          <a:extLst>
            <a:ext uri="{FF2B5EF4-FFF2-40B4-BE49-F238E27FC236}">
              <a16:creationId xmlns:a16="http://schemas.microsoft.com/office/drawing/2014/main" id="{EFF0DEAC-2A72-434D-AEBA-CF83A0C717F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09" name="Text Box 3">
          <a:extLst>
            <a:ext uri="{FF2B5EF4-FFF2-40B4-BE49-F238E27FC236}">
              <a16:creationId xmlns:a16="http://schemas.microsoft.com/office/drawing/2014/main" id="{E114EFF6-8B8F-44AF-9205-B83E26B7331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10" name="Text Box 4">
          <a:extLst>
            <a:ext uri="{FF2B5EF4-FFF2-40B4-BE49-F238E27FC236}">
              <a16:creationId xmlns:a16="http://schemas.microsoft.com/office/drawing/2014/main" id="{13AD4F69-2D4F-4CA6-B6DC-9A2241EE607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11" name="Text Box 3">
          <a:extLst>
            <a:ext uri="{FF2B5EF4-FFF2-40B4-BE49-F238E27FC236}">
              <a16:creationId xmlns:a16="http://schemas.microsoft.com/office/drawing/2014/main" id="{DA5932A6-3905-4916-93D1-A0FE90F046B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12" name="Text Box 25">
          <a:extLst>
            <a:ext uri="{FF2B5EF4-FFF2-40B4-BE49-F238E27FC236}">
              <a16:creationId xmlns:a16="http://schemas.microsoft.com/office/drawing/2014/main" id="{FDA9277C-BE12-4C31-9005-905ACCDF59E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13" name="Text Box 26">
          <a:extLst>
            <a:ext uri="{FF2B5EF4-FFF2-40B4-BE49-F238E27FC236}">
              <a16:creationId xmlns:a16="http://schemas.microsoft.com/office/drawing/2014/main" id="{9A554120-D4DE-4C99-89D1-0B7E3291B99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14" name="Text Box 4">
          <a:extLst>
            <a:ext uri="{FF2B5EF4-FFF2-40B4-BE49-F238E27FC236}">
              <a16:creationId xmlns:a16="http://schemas.microsoft.com/office/drawing/2014/main" id="{4C4D9025-17E3-4224-8575-F5F51B4C882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15" name="Text Box 3">
          <a:extLst>
            <a:ext uri="{FF2B5EF4-FFF2-40B4-BE49-F238E27FC236}">
              <a16:creationId xmlns:a16="http://schemas.microsoft.com/office/drawing/2014/main" id="{0F45ECDC-F4E4-41D0-A8A7-FE46BF239CE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16" name="Text Box 4">
          <a:extLst>
            <a:ext uri="{FF2B5EF4-FFF2-40B4-BE49-F238E27FC236}">
              <a16:creationId xmlns:a16="http://schemas.microsoft.com/office/drawing/2014/main" id="{CFEE27A6-FA57-4C74-A836-3B8F9407679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17" name="Text Box 3">
          <a:extLst>
            <a:ext uri="{FF2B5EF4-FFF2-40B4-BE49-F238E27FC236}">
              <a16:creationId xmlns:a16="http://schemas.microsoft.com/office/drawing/2014/main" id="{FE9C5857-06DA-4D34-A182-7BDBAA6390C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18" name="Text Box 25">
          <a:extLst>
            <a:ext uri="{FF2B5EF4-FFF2-40B4-BE49-F238E27FC236}">
              <a16:creationId xmlns:a16="http://schemas.microsoft.com/office/drawing/2014/main" id="{92DC2D31-91FD-4D1B-83AE-7B82FFBF62D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19" name="Text Box 26">
          <a:extLst>
            <a:ext uri="{FF2B5EF4-FFF2-40B4-BE49-F238E27FC236}">
              <a16:creationId xmlns:a16="http://schemas.microsoft.com/office/drawing/2014/main" id="{A762C64D-29CF-474C-953A-E15EC6725C3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20" name="Text Box 4">
          <a:extLst>
            <a:ext uri="{FF2B5EF4-FFF2-40B4-BE49-F238E27FC236}">
              <a16:creationId xmlns:a16="http://schemas.microsoft.com/office/drawing/2014/main" id="{596261AA-AF51-47A9-A9C4-6F981DC11F6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21" name="Text Box 3">
          <a:extLst>
            <a:ext uri="{FF2B5EF4-FFF2-40B4-BE49-F238E27FC236}">
              <a16:creationId xmlns:a16="http://schemas.microsoft.com/office/drawing/2014/main" id="{5EA97A47-431D-4E09-B63C-1A37E3C6407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22" name="Text Box 4">
          <a:extLst>
            <a:ext uri="{FF2B5EF4-FFF2-40B4-BE49-F238E27FC236}">
              <a16:creationId xmlns:a16="http://schemas.microsoft.com/office/drawing/2014/main" id="{AFD4BE97-5477-415D-A0F3-18624BF004F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23" name="Text Box 3">
          <a:extLst>
            <a:ext uri="{FF2B5EF4-FFF2-40B4-BE49-F238E27FC236}">
              <a16:creationId xmlns:a16="http://schemas.microsoft.com/office/drawing/2014/main" id="{3EEE3451-3E7C-415C-BC9F-3FD63A80F9F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24" name="Text Box 25">
          <a:extLst>
            <a:ext uri="{FF2B5EF4-FFF2-40B4-BE49-F238E27FC236}">
              <a16:creationId xmlns:a16="http://schemas.microsoft.com/office/drawing/2014/main" id="{0F935E61-7B67-455D-8FC5-5F792DB8140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25" name="Text Box 26">
          <a:extLst>
            <a:ext uri="{FF2B5EF4-FFF2-40B4-BE49-F238E27FC236}">
              <a16:creationId xmlns:a16="http://schemas.microsoft.com/office/drawing/2014/main" id="{92B463AF-B5F7-4426-8C4A-22205E697EF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26" name="Text Box 4">
          <a:extLst>
            <a:ext uri="{FF2B5EF4-FFF2-40B4-BE49-F238E27FC236}">
              <a16:creationId xmlns:a16="http://schemas.microsoft.com/office/drawing/2014/main" id="{0F5FC0F4-02C3-4435-A84A-0270AC87071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27" name="Text Box 3">
          <a:extLst>
            <a:ext uri="{FF2B5EF4-FFF2-40B4-BE49-F238E27FC236}">
              <a16:creationId xmlns:a16="http://schemas.microsoft.com/office/drawing/2014/main" id="{4B3F755D-8681-490B-9210-3E7E3720A58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28" name="Text Box 4">
          <a:extLst>
            <a:ext uri="{FF2B5EF4-FFF2-40B4-BE49-F238E27FC236}">
              <a16:creationId xmlns:a16="http://schemas.microsoft.com/office/drawing/2014/main" id="{F0B9751B-7952-42E0-95B0-8D6E0D46DFC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29" name="Text Box 3">
          <a:extLst>
            <a:ext uri="{FF2B5EF4-FFF2-40B4-BE49-F238E27FC236}">
              <a16:creationId xmlns:a16="http://schemas.microsoft.com/office/drawing/2014/main" id="{D294CAA6-1188-492B-B436-91064B84400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0" name="Text Box 25">
          <a:extLst>
            <a:ext uri="{FF2B5EF4-FFF2-40B4-BE49-F238E27FC236}">
              <a16:creationId xmlns:a16="http://schemas.microsoft.com/office/drawing/2014/main" id="{F4F6BC77-4A87-4222-B74B-4F17AFA08CD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1" name="Text Box 26">
          <a:extLst>
            <a:ext uri="{FF2B5EF4-FFF2-40B4-BE49-F238E27FC236}">
              <a16:creationId xmlns:a16="http://schemas.microsoft.com/office/drawing/2014/main" id="{36CACE1E-A028-47E8-B588-C78FEC2206B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2" name="Text Box 4">
          <a:extLst>
            <a:ext uri="{FF2B5EF4-FFF2-40B4-BE49-F238E27FC236}">
              <a16:creationId xmlns:a16="http://schemas.microsoft.com/office/drawing/2014/main" id="{03000C5F-43E3-4819-9254-90220ECC552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3" name="Text Box 3">
          <a:extLst>
            <a:ext uri="{FF2B5EF4-FFF2-40B4-BE49-F238E27FC236}">
              <a16:creationId xmlns:a16="http://schemas.microsoft.com/office/drawing/2014/main" id="{E5462385-FB36-4E93-BCB8-78A4D9A5C76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4" name="Text Box 4">
          <a:extLst>
            <a:ext uri="{FF2B5EF4-FFF2-40B4-BE49-F238E27FC236}">
              <a16:creationId xmlns:a16="http://schemas.microsoft.com/office/drawing/2014/main" id="{F03DE1E9-D35D-40A0-A108-C544C251BED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5" name="Text Box 3">
          <a:extLst>
            <a:ext uri="{FF2B5EF4-FFF2-40B4-BE49-F238E27FC236}">
              <a16:creationId xmlns:a16="http://schemas.microsoft.com/office/drawing/2014/main" id="{9048014C-5FC5-4F66-80DC-11F01859D82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6" name="Text Box 25">
          <a:extLst>
            <a:ext uri="{FF2B5EF4-FFF2-40B4-BE49-F238E27FC236}">
              <a16:creationId xmlns:a16="http://schemas.microsoft.com/office/drawing/2014/main" id="{8E86F7B1-C08C-4F60-A973-545685F5E4A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7" name="Text Box 26">
          <a:extLst>
            <a:ext uri="{FF2B5EF4-FFF2-40B4-BE49-F238E27FC236}">
              <a16:creationId xmlns:a16="http://schemas.microsoft.com/office/drawing/2014/main" id="{E49AD9B8-E5CC-4848-B2EE-47F0E46BFCC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38" name="Text Box 4">
          <a:extLst>
            <a:ext uri="{FF2B5EF4-FFF2-40B4-BE49-F238E27FC236}">
              <a16:creationId xmlns:a16="http://schemas.microsoft.com/office/drawing/2014/main" id="{55031EF1-8733-42B6-9208-080A12651B8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39" name="Text Box 3">
          <a:extLst>
            <a:ext uri="{FF2B5EF4-FFF2-40B4-BE49-F238E27FC236}">
              <a16:creationId xmlns:a16="http://schemas.microsoft.com/office/drawing/2014/main" id="{1BA13165-0A2C-4CE2-AFC3-FE553B6DE83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0" name="Text Box 4">
          <a:extLst>
            <a:ext uri="{FF2B5EF4-FFF2-40B4-BE49-F238E27FC236}">
              <a16:creationId xmlns:a16="http://schemas.microsoft.com/office/drawing/2014/main" id="{8083AB92-C98B-4A4E-A82B-E5419C3FAD1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1" name="Text Box 3">
          <a:extLst>
            <a:ext uri="{FF2B5EF4-FFF2-40B4-BE49-F238E27FC236}">
              <a16:creationId xmlns:a16="http://schemas.microsoft.com/office/drawing/2014/main" id="{25C90864-E0A5-4899-913F-D7CF477561A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2" name="Text Box 25">
          <a:extLst>
            <a:ext uri="{FF2B5EF4-FFF2-40B4-BE49-F238E27FC236}">
              <a16:creationId xmlns:a16="http://schemas.microsoft.com/office/drawing/2014/main" id="{E7F03FED-3EE9-4E83-97A1-782BB71174F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3" name="Text Box 26">
          <a:extLst>
            <a:ext uri="{FF2B5EF4-FFF2-40B4-BE49-F238E27FC236}">
              <a16:creationId xmlns:a16="http://schemas.microsoft.com/office/drawing/2014/main" id="{F8F4C95F-8201-4A9C-9AC8-1BE7D2F8FCC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4" name="Text Box 4">
          <a:extLst>
            <a:ext uri="{FF2B5EF4-FFF2-40B4-BE49-F238E27FC236}">
              <a16:creationId xmlns:a16="http://schemas.microsoft.com/office/drawing/2014/main" id="{FD2EFAED-40C4-4F8C-A7F9-4F6A5851039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5" name="Text Box 3">
          <a:extLst>
            <a:ext uri="{FF2B5EF4-FFF2-40B4-BE49-F238E27FC236}">
              <a16:creationId xmlns:a16="http://schemas.microsoft.com/office/drawing/2014/main" id="{0C40AA03-6A1E-4F2E-BA1C-61680330B38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6" name="Text Box 4">
          <a:extLst>
            <a:ext uri="{FF2B5EF4-FFF2-40B4-BE49-F238E27FC236}">
              <a16:creationId xmlns:a16="http://schemas.microsoft.com/office/drawing/2014/main" id="{CFE9938E-6858-46D2-8D9E-F43FFE2876E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7" name="Text Box 3">
          <a:extLst>
            <a:ext uri="{FF2B5EF4-FFF2-40B4-BE49-F238E27FC236}">
              <a16:creationId xmlns:a16="http://schemas.microsoft.com/office/drawing/2014/main" id="{7EC60E19-C2EE-414F-926C-AEE25B0F4BD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8" name="Text Box 25">
          <a:extLst>
            <a:ext uri="{FF2B5EF4-FFF2-40B4-BE49-F238E27FC236}">
              <a16:creationId xmlns:a16="http://schemas.microsoft.com/office/drawing/2014/main" id="{8DFF5ED6-B369-4A7E-88BB-4347ED68407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49" name="Text Box 26">
          <a:extLst>
            <a:ext uri="{FF2B5EF4-FFF2-40B4-BE49-F238E27FC236}">
              <a16:creationId xmlns:a16="http://schemas.microsoft.com/office/drawing/2014/main" id="{2FB0AD7C-FA4E-4898-8679-37E5E08A9B1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50" name="Text Box 4">
          <a:extLst>
            <a:ext uri="{FF2B5EF4-FFF2-40B4-BE49-F238E27FC236}">
              <a16:creationId xmlns:a16="http://schemas.microsoft.com/office/drawing/2014/main" id="{5AD5C30D-CD3E-4732-942E-C4898D1928B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1" name="Text Box 3">
          <a:extLst>
            <a:ext uri="{FF2B5EF4-FFF2-40B4-BE49-F238E27FC236}">
              <a16:creationId xmlns:a16="http://schemas.microsoft.com/office/drawing/2014/main" id="{AECA47A8-56AC-473B-BBFB-C6DA2BECD46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2" name="Text Box 4">
          <a:extLst>
            <a:ext uri="{FF2B5EF4-FFF2-40B4-BE49-F238E27FC236}">
              <a16:creationId xmlns:a16="http://schemas.microsoft.com/office/drawing/2014/main" id="{2542FD4B-12A0-4A04-AC57-08FE69AE5F6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3" name="Text Box 3">
          <a:extLst>
            <a:ext uri="{FF2B5EF4-FFF2-40B4-BE49-F238E27FC236}">
              <a16:creationId xmlns:a16="http://schemas.microsoft.com/office/drawing/2014/main" id="{AED584BC-EA8D-4227-A6E2-84C09AD2B92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4" name="Text Box 25">
          <a:extLst>
            <a:ext uri="{FF2B5EF4-FFF2-40B4-BE49-F238E27FC236}">
              <a16:creationId xmlns:a16="http://schemas.microsoft.com/office/drawing/2014/main" id="{70143D7F-542D-49DC-BEFA-3E3A43E1953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5" name="Text Box 26">
          <a:extLst>
            <a:ext uri="{FF2B5EF4-FFF2-40B4-BE49-F238E27FC236}">
              <a16:creationId xmlns:a16="http://schemas.microsoft.com/office/drawing/2014/main" id="{F1237396-3490-431E-B91A-1FB2C35CE98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6" name="Text Box 4">
          <a:extLst>
            <a:ext uri="{FF2B5EF4-FFF2-40B4-BE49-F238E27FC236}">
              <a16:creationId xmlns:a16="http://schemas.microsoft.com/office/drawing/2014/main" id="{9EAC5642-0D82-4CA4-BBE9-960F0508CD5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7" name="Text Box 3">
          <a:extLst>
            <a:ext uri="{FF2B5EF4-FFF2-40B4-BE49-F238E27FC236}">
              <a16:creationId xmlns:a16="http://schemas.microsoft.com/office/drawing/2014/main" id="{E20109AF-5AEB-4747-A6D9-58BBBA59217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8" name="Text Box 4">
          <a:extLst>
            <a:ext uri="{FF2B5EF4-FFF2-40B4-BE49-F238E27FC236}">
              <a16:creationId xmlns:a16="http://schemas.microsoft.com/office/drawing/2014/main" id="{3F310BD8-C49B-446C-BEEF-61E69244ADF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59" name="Text Box 3">
          <a:extLst>
            <a:ext uri="{FF2B5EF4-FFF2-40B4-BE49-F238E27FC236}">
              <a16:creationId xmlns:a16="http://schemas.microsoft.com/office/drawing/2014/main" id="{372CE9D3-F794-42FE-9D4E-962A0DF99DE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60" name="Text Box 25">
          <a:extLst>
            <a:ext uri="{FF2B5EF4-FFF2-40B4-BE49-F238E27FC236}">
              <a16:creationId xmlns:a16="http://schemas.microsoft.com/office/drawing/2014/main" id="{48971B72-6489-4DA5-9782-289B08547B5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61" name="Text Box 26">
          <a:extLst>
            <a:ext uri="{FF2B5EF4-FFF2-40B4-BE49-F238E27FC236}">
              <a16:creationId xmlns:a16="http://schemas.microsoft.com/office/drawing/2014/main" id="{C407408E-6A36-47E4-92DC-2F1F660AAD6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62" name="Text Box 4">
          <a:extLst>
            <a:ext uri="{FF2B5EF4-FFF2-40B4-BE49-F238E27FC236}">
              <a16:creationId xmlns:a16="http://schemas.microsoft.com/office/drawing/2014/main" id="{FF0F78FC-F1F7-4F4D-A040-AD79F0882FF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63" name="Text Box 3">
          <a:extLst>
            <a:ext uri="{FF2B5EF4-FFF2-40B4-BE49-F238E27FC236}">
              <a16:creationId xmlns:a16="http://schemas.microsoft.com/office/drawing/2014/main" id="{39540347-C490-4934-B8DC-9CB8CCB15E6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64" name="Text Box 4">
          <a:extLst>
            <a:ext uri="{FF2B5EF4-FFF2-40B4-BE49-F238E27FC236}">
              <a16:creationId xmlns:a16="http://schemas.microsoft.com/office/drawing/2014/main" id="{93726FA2-392C-400A-9BB7-C68D2FBD1B9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65" name="Text Box 3">
          <a:extLst>
            <a:ext uri="{FF2B5EF4-FFF2-40B4-BE49-F238E27FC236}">
              <a16:creationId xmlns:a16="http://schemas.microsoft.com/office/drawing/2014/main" id="{42B87FB0-0F89-45EC-9878-D4575C8F12F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66" name="Text Box 25">
          <a:extLst>
            <a:ext uri="{FF2B5EF4-FFF2-40B4-BE49-F238E27FC236}">
              <a16:creationId xmlns:a16="http://schemas.microsoft.com/office/drawing/2014/main" id="{E788C48A-69F6-4C1C-9819-0E159C651D3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67" name="Text Box 26">
          <a:extLst>
            <a:ext uri="{FF2B5EF4-FFF2-40B4-BE49-F238E27FC236}">
              <a16:creationId xmlns:a16="http://schemas.microsoft.com/office/drawing/2014/main" id="{86FEDF64-CD02-46C4-AB3E-85F078CAAAC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68" name="Text Box 4">
          <a:extLst>
            <a:ext uri="{FF2B5EF4-FFF2-40B4-BE49-F238E27FC236}">
              <a16:creationId xmlns:a16="http://schemas.microsoft.com/office/drawing/2014/main" id="{9B29E944-23F1-4038-9807-2E877EF6671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69" name="Text Box 3">
          <a:extLst>
            <a:ext uri="{FF2B5EF4-FFF2-40B4-BE49-F238E27FC236}">
              <a16:creationId xmlns:a16="http://schemas.microsoft.com/office/drawing/2014/main" id="{F5E51EA3-5B3A-4205-AB2A-F1520D7FAEC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70" name="Text Box 4">
          <a:extLst>
            <a:ext uri="{FF2B5EF4-FFF2-40B4-BE49-F238E27FC236}">
              <a16:creationId xmlns:a16="http://schemas.microsoft.com/office/drawing/2014/main" id="{967D8EB4-82E7-40C9-BEF2-A9773DB0C15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71" name="Text Box 3">
          <a:extLst>
            <a:ext uri="{FF2B5EF4-FFF2-40B4-BE49-F238E27FC236}">
              <a16:creationId xmlns:a16="http://schemas.microsoft.com/office/drawing/2014/main" id="{70D2BFB4-368B-4377-ABDC-2566B681BA4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72" name="Text Box 25">
          <a:extLst>
            <a:ext uri="{FF2B5EF4-FFF2-40B4-BE49-F238E27FC236}">
              <a16:creationId xmlns:a16="http://schemas.microsoft.com/office/drawing/2014/main" id="{4C925020-40E0-4D9F-8507-FFA7920E0D6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73" name="Text Box 26">
          <a:extLst>
            <a:ext uri="{FF2B5EF4-FFF2-40B4-BE49-F238E27FC236}">
              <a16:creationId xmlns:a16="http://schemas.microsoft.com/office/drawing/2014/main" id="{1B65CEE0-9948-4265-8C8F-B0CCE7FE734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74" name="Text Box 4">
          <a:extLst>
            <a:ext uri="{FF2B5EF4-FFF2-40B4-BE49-F238E27FC236}">
              <a16:creationId xmlns:a16="http://schemas.microsoft.com/office/drawing/2014/main" id="{2EB527D3-DD59-40CA-819F-43B9579C27E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75" name="Text Box 3">
          <a:extLst>
            <a:ext uri="{FF2B5EF4-FFF2-40B4-BE49-F238E27FC236}">
              <a16:creationId xmlns:a16="http://schemas.microsoft.com/office/drawing/2014/main" id="{0E3C1C49-99FD-4201-8243-D142BFDFFF9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76" name="Text Box 4">
          <a:extLst>
            <a:ext uri="{FF2B5EF4-FFF2-40B4-BE49-F238E27FC236}">
              <a16:creationId xmlns:a16="http://schemas.microsoft.com/office/drawing/2014/main" id="{44BEB8D9-2DC6-4212-96F6-554BDF763CE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77" name="Text Box 3">
          <a:extLst>
            <a:ext uri="{FF2B5EF4-FFF2-40B4-BE49-F238E27FC236}">
              <a16:creationId xmlns:a16="http://schemas.microsoft.com/office/drawing/2014/main" id="{64FE8737-5421-475F-A211-80A76779B24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78" name="Text Box 25">
          <a:extLst>
            <a:ext uri="{FF2B5EF4-FFF2-40B4-BE49-F238E27FC236}">
              <a16:creationId xmlns:a16="http://schemas.microsoft.com/office/drawing/2014/main" id="{FD6FF273-0C25-434E-96DE-312EB4D4040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79" name="Text Box 26">
          <a:extLst>
            <a:ext uri="{FF2B5EF4-FFF2-40B4-BE49-F238E27FC236}">
              <a16:creationId xmlns:a16="http://schemas.microsoft.com/office/drawing/2014/main" id="{45B363B2-20B2-40C0-98C7-0D796CD3FAB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80" name="Text Box 4">
          <a:extLst>
            <a:ext uri="{FF2B5EF4-FFF2-40B4-BE49-F238E27FC236}">
              <a16:creationId xmlns:a16="http://schemas.microsoft.com/office/drawing/2014/main" id="{B8527FAD-96DF-4734-A1FD-C739282BA2B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81" name="Text Box 3">
          <a:extLst>
            <a:ext uri="{FF2B5EF4-FFF2-40B4-BE49-F238E27FC236}">
              <a16:creationId xmlns:a16="http://schemas.microsoft.com/office/drawing/2014/main" id="{7E8726DB-02F5-4F6C-95F7-14AAF699774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82" name="Text Box 4">
          <a:extLst>
            <a:ext uri="{FF2B5EF4-FFF2-40B4-BE49-F238E27FC236}">
              <a16:creationId xmlns:a16="http://schemas.microsoft.com/office/drawing/2014/main" id="{6634DE9A-8C21-4A7B-B174-2AA7DACBCA5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83" name="Text Box 3">
          <a:extLst>
            <a:ext uri="{FF2B5EF4-FFF2-40B4-BE49-F238E27FC236}">
              <a16:creationId xmlns:a16="http://schemas.microsoft.com/office/drawing/2014/main" id="{A55542E4-F063-483B-9376-5978DF239DC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84" name="Text Box 25">
          <a:extLst>
            <a:ext uri="{FF2B5EF4-FFF2-40B4-BE49-F238E27FC236}">
              <a16:creationId xmlns:a16="http://schemas.microsoft.com/office/drawing/2014/main" id="{3C2237FF-693F-43CF-8E05-2C1264FC26C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85" name="Text Box 26">
          <a:extLst>
            <a:ext uri="{FF2B5EF4-FFF2-40B4-BE49-F238E27FC236}">
              <a16:creationId xmlns:a16="http://schemas.microsoft.com/office/drawing/2014/main" id="{C5D7AC01-0999-46CC-8CBC-F559EFDE81E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86" name="Text Box 4">
          <a:extLst>
            <a:ext uri="{FF2B5EF4-FFF2-40B4-BE49-F238E27FC236}">
              <a16:creationId xmlns:a16="http://schemas.microsoft.com/office/drawing/2014/main" id="{614ED95D-DC99-4314-84B2-EEF7EEFFB92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87" name="Text Box 3">
          <a:extLst>
            <a:ext uri="{FF2B5EF4-FFF2-40B4-BE49-F238E27FC236}">
              <a16:creationId xmlns:a16="http://schemas.microsoft.com/office/drawing/2014/main" id="{2E32CDB7-F931-4DE3-872E-77C2CC30D9C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88" name="Text Box 4">
          <a:extLst>
            <a:ext uri="{FF2B5EF4-FFF2-40B4-BE49-F238E27FC236}">
              <a16:creationId xmlns:a16="http://schemas.microsoft.com/office/drawing/2014/main" id="{440FC321-9EDD-4D9E-97D6-2D77FBB38A5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89" name="Text Box 3">
          <a:extLst>
            <a:ext uri="{FF2B5EF4-FFF2-40B4-BE49-F238E27FC236}">
              <a16:creationId xmlns:a16="http://schemas.microsoft.com/office/drawing/2014/main" id="{97579ACD-D2B5-4051-8D38-56D275338AC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90" name="Text Box 25">
          <a:extLst>
            <a:ext uri="{FF2B5EF4-FFF2-40B4-BE49-F238E27FC236}">
              <a16:creationId xmlns:a16="http://schemas.microsoft.com/office/drawing/2014/main" id="{C0CB5F6A-158E-494E-ADA9-6D572E9259E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91" name="Text Box 26">
          <a:extLst>
            <a:ext uri="{FF2B5EF4-FFF2-40B4-BE49-F238E27FC236}">
              <a16:creationId xmlns:a16="http://schemas.microsoft.com/office/drawing/2014/main" id="{90C93CDD-C7D6-4CDA-B981-61BEF438759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92" name="Text Box 4">
          <a:extLst>
            <a:ext uri="{FF2B5EF4-FFF2-40B4-BE49-F238E27FC236}">
              <a16:creationId xmlns:a16="http://schemas.microsoft.com/office/drawing/2014/main" id="{4AD1747F-9670-4ECF-AB15-88B02341C91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93" name="Text Box 3">
          <a:extLst>
            <a:ext uri="{FF2B5EF4-FFF2-40B4-BE49-F238E27FC236}">
              <a16:creationId xmlns:a16="http://schemas.microsoft.com/office/drawing/2014/main" id="{F6B59114-CC59-4CC0-999D-94C05981510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94" name="Text Box 4">
          <a:extLst>
            <a:ext uri="{FF2B5EF4-FFF2-40B4-BE49-F238E27FC236}">
              <a16:creationId xmlns:a16="http://schemas.microsoft.com/office/drawing/2014/main" id="{FDCE46C9-F9A7-46D0-883A-38B0F83863B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95" name="Text Box 3">
          <a:extLst>
            <a:ext uri="{FF2B5EF4-FFF2-40B4-BE49-F238E27FC236}">
              <a16:creationId xmlns:a16="http://schemas.microsoft.com/office/drawing/2014/main" id="{D27FFD1E-494A-4045-B016-791B60617D2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96" name="Text Box 25">
          <a:extLst>
            <a:ext uri="{FF2B5EF4-FFF2-40B4-BE49-F238E27FC236}">
              <a16:creationId xmlns:a16="http://schemas.microsoft.com/office/drawing/2014/main" id="{453FC0B3-1FB6-47BD-9902-DB30FF2EEE3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97" name="Text Box 26">
          <a:extLst>
            <a:ext uri="{FF2B5EF4-FFF2-40B4-BE49-F238E27FC236}">
              <a16:creationId xmlns:a16="http://schemas.microsoft.com/office/drawing/2014/main" id="{03749231-E276-4C23-911C-A6430944365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498" name="Text Box 4">
          <a:extLst>
            <a:ext uri="{FF2B5EF4-FFF2-40B4-BE49-F238E27FC236}">
              <a16:creationId xmlns:a16="http://schemas.microsoft.com/office/drawing/2014/main" id="{8A80DEF4-3DA9-4380-B17C-BC6A5C7A8BB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499" name="Text Box 3">
          <a:extLst>
            <a:ext uri="{FF2B5EF4-FFF2-40B4-BE49-F238E27FC236}">
              <a16:creationId xmlns:a16="http://schemas.microsoft.com/office/drawing/2014/main" id="{CBF4BBD3-E38A-4297-A50F-ED89B96397C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0" name="Text Box 4">
          <a:extLst>
            <a:ext uri="{FF2B5EF4-FFF2-40B4-BE49-F238E27FC236}">
              <a16:creationId xmlns:a16="http://schemas.microsoft.com/office/drawing/2014/main" id="{B6F0606E-6968-441A-A244-24CBC2C7E53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1" name="Text Box 3">
          <a:extLst>
            <a:ext uri="{FF2B5EF4-FFF2-40B4-BE49-F238E27FC236}">
              <a16:creationId xmlns:a16="http://schemas.microsoft.com/office/drawing/2014/main" id="{26BD2756-7413-4F63-8550-1E30B342336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2" name="Text Box 25">
          <a:extLst>
            <a:ext uri="{FF2B5EF4-FFF2-40B4-BE49-F238E27FC236}">
              <a16:creationId xmlns:a16="http://schemas.microsoft.com/office/drawing/2014/main" id="{4E49EA1D-82D3-4183-B8E7-6913C08520A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3" name="Text Box 26">
          <a:extLst>
            <a:ext uri="{FF2B5EF4-FFF2-40B4-BE49-F238E27FC236}">
              <a16:creationId xmlns:a16="http://schemas.microsoft.com/office/drawing/2014/main" id="{F2B0A057-CFBC-493A-B2F7-56CE05FAE2C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4" name="Text Box 4">
          <a:extLst>
            <a:ext uri="{FF2B5EF4-FFF2-40B4-BE49-F238E27FC236}">
              <a16:creationId xmlns:a16="http://schemas.microsoft.com/office/drawing/2014/main" id="{8192A5D7-814D-4C86-9648-7ABE472FE78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5" name="Text Box 3">
          <a:extLst>
            <a:ext uri="{FF2B5EF4-FFF2-40B4-BE49-F238E27FC236}">
              <a16:creationId xmlns:a16="http://schemas.microsoft.com/office/drawing/2014/main" id="{50470CDE-5908-43FA-9530-6B4DC2C88D7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6" name="Text Box 4">
          <a:extLst>
            <a:ext uri="{FF2B5EF4-FFF2-40B4-BE49-F238E27FC236}">
              <a16:creationId xmlns:a16="http://schemas.microsoft.com/office/drawing/2014/main" id="{3F12D5B6-28C5-4E1A-99E4-A232A09272C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7" name="Text Box 3">
          <a:extLst>
            <a:ext uri="{FF2B5EF4-FFF2-40B4-BE49-F238E27FC236}">
              <a16:creationId xmlns:a16="http://schemas.microsoft.com/office/drawing/2014/main" id="{54E7DC7A-FB09-4869-9874-E1FA953C7D7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8" name="Text Box 25">
          <a:extLst>
            <a:ext uri="{FF2B5EF4-FFF2-40B4-BE49-F238E27FC236}">
              <a16:creationId xmlns:a16="http://schemas.microsoft.com/office/drawing/2014/main" id="{BCEEFEC5-35F1-4F58-B4E8-3EDA283EFEC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09" name="Text Box 26">
          <a:extLst>
            <a:ext uri="{FF2B5EF4-FFF2-40B4-BE49-F238E27FC236}">
              <a16:creationId xmlns:a16="http://schemas.microsoft.com/office/drawing/2014/main" id="{FB3D7197-60B6-4932-B793-247380309BD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10" name="Text Box 4">
          <a:extLst>
            <a:ext uri="{FF2B5EF4-FFF2-40B4-BE49-F238E27FC236}">
              <a16:creationId xmlns:a16="http://schemas.microsoft.com/office/drawing/2014/main" id="{29C327D1-3556-49DA-A8A7-6FA2EF91E53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11" name="Text Box 3">
          <a:extLst>
            <a:ext uri="{FF2B5EF4-FFF2-40B4-BE49-F238E27FC236}">
              <a16:creationId xmlns:a16="http://schemas.microsoft.com/office/drawing/2014/main" id="{AD127A52-D242-4AB0-A6CF-A9BF032907A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12" name="Text Box 4">
          <a:extLst>
            <a:ext uri="{FF2B5EF4-FFF2-40B4-BE49-F238E27FC236}">
              <a16:creationId xmlns:a16="http://schemas.microsoft.com/office/drawing/2014/main" id="{4FCDD3E2-5DE1-44C3-BA1C-ACDFA5B5830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13" name="Text Box 3">
          <a:extLst>
            <a:ext uri="{FF2B5EF4-FFF2-40B4-BE49-F238E27FC236}">
              <a16:creationId xmlns:a16="http://schemas.microsoft.com/office/drawing/2014/main" id="{1BC5627F-783D-4FD1-B6C2-9B03AE7D0B4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14" name="Text Box 25">
          <a:extLst>
            <a:ext uri="{FF2B5EF4-FFF2-40B4-BE49-F238E27FC236}">
              <a16:creationId xmlns:a16="http://schemas.microsoft.com/office/drawing/2014/main" id="{CF73FBB6-389F-42B9-9547-F6C18CD90ED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15" name="Text Box 26">
          <a:extLst>
            <a:ext uri="{FF2B5EF4-FFF2-40B4-BE49-F238E27FC236}">
              <a16:creationId xmlns:a16="http://schemas.microsoft.com/office/drawing/2014/main" id="{B4CF1C48-73A4-417F-A089-87F8A4D6CA3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16" name="Text Box 4">
          <a:extLst>
            <a:ext uri="{FF2B5EF4-FFF2-40B4-BE49-F238E27FC236}">
              <a16:creationId xmlns:a16="http://schemas.microsoft.com/office/drawing/2014/main" id="{BC3C306D-1809-465C-98A3-B7676F22EEF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17" name="Text Box 3">
          <a:extLst>
            <a:ext uri="{FF2B5EF4-FFF2-40B4-BE49-F238E27FC236}">
              <a16:creationId xmlns:a16="http://schemas.microsoft.com/office/drawing/2014/main" id="{CE012D8E-D775-440E-989E-EB52B0D2809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18" name="Text Box 4">
          <a:extLst>
            <a:ext uri="{FF2B5EF4-FFF2-40B4-BE49-F238E27FC236}">
              <a16:creationId xmlns:a16="http://schemas.microsoft.com/office/drawing/2014/main" id="{A73C0838-3E80-4E88-9AA6-94F087D83BC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19" name="Text Box 3">
          <a:extLst>
            <a:ext uri="{FF2B5EF4-FFF2-40B4-BE49-F238E27FC236}">
              <a16:creationId xmlns:a16="http://schemas.microsoft.com/office/drawing/2014/main" id="{72927D2D-396B-4C39-93DB-73FB027F1A3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0" name="Text Box 25">
          <a:extLst>
            <a:ext uri="{FF2B5EF4-FFF2-40B4-BE49-F238E27FC236}">
              <a16:creationId xmlns:a16="http://schemas.microsoft.com/office/drawing/2014/main" id="{4910D70A-63FB-401F-A0BC-F766A223C62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1" name="Text Box 26">
          <a:extLst>
            <a:ext uri="{FF2B5EF4-FFF2-40B4-BE49-F238E27FC236}">
              <a16:creationId xmlns:a16="http://schemas.microsoft.com/office/drawing/2014/main" id="{6B73B65D-3DF4-4B0A-8B89-1A51C7D7608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2" name="Text Box 4">
          <a:extLst>
            <a:ext uri="{FF2B5EF4-FFF2-40B4-BE49-F238E27FC236}">
              <a16:creationId xmlns:a16="http://schemas.microsoft.com/office/drawing/2014/main" id="{785CF5CD-53D7-42AA-B9C0-EC12EEAD134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3" name="Text Box 3">
          <a:extLst>
            <a:ext uri="{FF2B5EF4-FFF2-40B4-BE49-F238E27FC236}">
              <a16:creationId xmlns:a16="http://schemas.microsoft.com/office/drawing/2014/main" id="{D952133F-BF31-4E66-99EA-6D6D4A62C3F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4" name="Text Box 4">
          <a:extLst>
            <a:ext uri="{FF2B5EF4-FFF2-40B4-BE49-F238E27FC236}">
              <a16:creationId xmlns:a16="http://schemas.microsoft.com/office/drawing/2014/main" id="{4F6E8C7F-FC8C-417B-897F-054F5EA56E9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5" name="Text Box 3">
          <a:extLst>
            <a:ext uri="{FF2B5EF4-FFF2-40B4-BE49-F238E27FC236}">
              <a16:creationId xmlns:a16="http://schemas.microsoft.com/office/drawing/2014/main" id="{F6BDD23B-2988-4283-89E9-BE88F69AEEA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6" name="Text Box 25">
          <a:extLst>
            <a:ext uri="{FF2B5EF4-FFF2-40B4-BE49-F238E27FC236}">
              <a16:creationId xmlns:a16="http://schemas.microsoft.com/office/drawing/2014/main" id="{D3F3D4D9-00DE-4D39-959C-E66A1D23FD1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7" name="Text Box 26">
          <a:extLst>
            <a:ext uri="{FF2B5EF4-FFF2-40B4-BE49-F238E27FC236}">
              <a16:creationId xmlns:a16="http://schemas.microsoft.com/office/drawing/2014/main" id="{BF293AE8-3AEC-409A-912D-A0895B46FE5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8" name="Text Box 4">
          <a:extLst>
            <a:ext uri="{FF2B5EF4-FFF2-40B4-BE49-F238E27FC236}">
              <a16:creationId xmlns:a16="http://schemas.microsoft.com/office/drawing/2014/main" id="{E1899259-3E95-4D55-880F-E65D2D53506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29" name="Text Box 3">
          <a:extLst>
            <a:ext uri="{FF2B5EF4-FFF2-40B4-BE49-F238E27FC236}">
              <a16:creationId xmlns:a16="http://schemas.microsoft.com/office/drawing/2014/main" id="{B3FA9408-6274-4515-B414-82EFE4E6952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30" name="Text Box 4">
          <a:extLst>
            <a:ext uri="{FF2B5EF4-FFF2-40B4-BE49-F238E27FC236}">
              <a16:creationId xmlns:a16="http://schemas.microsoft.com/office/drawing/2014/main" id="{B06E9180-3CD2-44D1-BE46-D6A3AADD9CE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31" name="Text Box 3">
          <a:extLst>
            <a:ext uri="{FF2B5EF4-FFF2-40B4-BE49-F238E27FC236}">
              <a16:creationId xmlns:a16="http://schemas.microsoft.com/office/drawing/2014/main" id="{A9F17208-39A2-4EDC-8D25-36376A87F7C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32" name="Text Box 25">
          <a:extLst>
            <a:ext uri="{FF2B5EF4-FFF2-40B4-BE49-F238E27FC236}">
              <a16:creationId xmlns:a16="http://schemas.microsoft.com/office/drawing/2014/main" id="{8771ED6F-27B8-488C-815E-6330623E50F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33" name="Text Box 26">
          <a:extLst>
            <a:ext uri="{FF2B5EF4-FFF2-40B4-BE49-F238E27FC236}">
              <a16:creationId xmlns:a16="http://schemas.microsoft.com/office/drawing/2014/main" id="{819A04D6-CC57-4D41-AE8A-A2C7A702EA7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34" name="Text Box 4">
          <a:extLst>
            <a:ext uri="{FF2B5EF4-FFF2-40B4-BE49-F238E27FC236}">
              <a16:creationId xmlns:a16="http://schemas.microsoft.com/office/drawing/2014/main" id="{D1E76967-241C-4943-B7D2-3743BD2F2C5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35" name="Text Box 3">
          <a:extLst>
            <a:ext uri="{FF2B5EF4-FFF2-40B4-BE49-F238E27FC236}">
              <a16:creationId xmlns:a16="http://schemas.microsoft.com/office/drawing/2014/main" id="{74BCD222-BCF4-40ED-95BC-84F003158FDF}"/>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36" name="Text Box 4">
          <a:extLst>
            <a:ext uri="{FF2B5EF4-FFF2-40B4-BE49-F238E27FC236}">
              <a16:creationId xmlns:a16="http://schemas.microsoft.com/office/drawing/2014/main" id="{B09734C0-6B52-434F-A8F2-0C24E3BF6F5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37" name="Text Box 3">
          <a:extLst>
            <a:ext uri="{FF2B5EF4-FFF2-40B4-BE49-F238E27FC236}">
              <a16:creationId xmlns:a16="http://schemas.microsoft.com/office/drawing/2014/main" id="{4758A027-0473-4C3C-BAF1-687B69ED56F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38" name="Text Box 25">
          <a:extLst>
            <a:ext uri="{FF2B5EF4-FFF2-40B4-BE49-F238E27FC236}">
              <a16:creationId xmlns:a16="http://schemas.microsoft.com/office/drawing/2014/main" id="{FF887921-9AC0-4E8F-A148-DB818954DF0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39" name="Text Box 26">
          <a:extLst>
            <a:ext uri="{FF2B5EF4-FFF2-40B4-BE49-F238E27FC236}">
              <a16:creationId xmlns:a16="http://schemas.microsoft.com/office/drawing/2014/main" id="{6292AA79-7176-4DC3-8E17-E143EFFDECF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40" name="Text Box 4">
          <a:extLst>
            <a:ext uri="{FF2B5EF4-FFF2-40B4-BE49-F238E27FC236}">
              <a16:creationId xmlns:a16="http://schemas.microsoft.com/office/drawing/2014/main" id="{0A5B8364-9F8C-4A1D-8760-522D607D856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41" name="Text Box 3">
          <a:extLst>
            <a:ext uri="{FF2B5EF4-FFF2-40B4-BE49-F238E27FC236}">
              <a16:creationId xmlns:a16="http://schemas.microsoft.com/office/drawing/2014/main" id="{9E6E3B4B-8DD9-4839-97BB-B5EADBFB028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42" name="Text Box 4">
          <a:extLst>
            <a:ext uri="{FF2B5EF4-FFF2-40B4-BE49-F238E27FC236}">
              <a16:creationId xmlns:a16="http://schemas.microsoft.com/office/drawing/2014/main" id="{1B03587E-937D-440A-B662-72E643C4930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43" name="Text Box 3">
          <a:extLst>
            <a:ext uri="{FF2B5EF4-FFF2-40B4-BE49-F238E27FC236}">
              <a16:creationId xmlns:a16="http://schemas.microsoft.com/office/drawing/2014/main" id="{832E900A-8841-4C95-8A20-7F0DB9D6719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44" name="Text Box 25">
          <a:extLst>
            <a:ext uri="{FF2B5EF4-FFF2-40B4-BE49-F238E27FC236}">
              <a16:creationId xmlns:a16="http://schemas.microsoft.com/office/drawing/2014/main" id="{65E8E734-6F79-4191-A675-2028E3BFA30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45" name="Text Box 26">
          <a:extLst>
            <a:ext uri="{FF2B5EF4-FFF2-40B4-BE49-F238E27FC236}">
              <a16:creationId xmlns:a16="http://schemas.microsoft.com/office/drawing/2014/main" id="{831DE822-3E6E-4921-AC04-24542E99CB4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46" name="Text Box 4">
          <a:extLst>
            <a:ext uri="{FF2B5EF4-FFF2-40B4-BE49-F238E27FC236}">
              <a16:creationId xmlns:a16="http://schemas.microsoft.com/office/drawing/2014/main" id="{BA46B3F6-9105-464F-B2EA-2BA2AEFD0C6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47" name="Text Box 3">
          <a:extLst>
            <a:ext uri="{FF2B5EF4-FFF2-40B4-BE49-F238E27FC236}">
              <a16:creationId xmlns:a16="http://schemas.microsoft.com/office/drawing/2014/main" id="{F94AC8E8-39DB-49A6-8A32-E73A5C962E4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48" name="Text Box 4">
          <a:extLst>
            <a:ext uri="{FF2B5EF4-FFF2-40B4-BE49-F238E27FC236}">
              <a16:creationId xmlns:a16="http://schemas.microsoft.com/office/drawing/2014/main" id="{139EC944-B9E0-475C-A158-1922DE6EFAC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49" name="Text Box 3">
          <a:extLst>
            <a:ext uri="{FF2B5EF4-FFF2-40B4-BE49-F238E27FC236}">
              <a16:creationId xmlns:a16="http://schemas.microsoft.com/office/drawing/2014/main" id="{A96CD40F-4D93-4BB3-B985-B50CC95F67E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50" name="Text Box 25">
          <a:extLst>
            <a:ext uri="{FF2B5EF4-FFF2-40B4-BE49-F238E27FC236}">
              <a16:creationId xmlns:a16="http://schemas.microsoft.com/office/drawing/2014/main" id="{1768746C-7076-47E7-A708-C9970987A07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51" name="Text Box 26">
          <a:extLst>
            <a:ext uri="{FF2B5EF4-FFF2-40B4-BE49-F238E27FC236}">
              <a16:creationId xmlns:a16="http://schemas.microsoft.com/office/drawing/2014/main" id="{CCC4F8D2-6D35-4225-BEA5-43ED3E89146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52" name="Text Box 4">
          <a:extLst>
            <a:ext uri="{FF2B5EF4-FFF2-40B4-BE49-F238E27FC236}">
              <a16:creationId xmlns:a16="http://schemas.microsoft.com/office/drawing/2014/main" id="{0B2B12F0-11F9-4017-8872-7967E6E1635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53" name="Text Box 3">
          <a:extLst>
            <a:ext uri="{FF2B5EF4-FFF2-40B4-BE49-F238E27FC236}">
              <a16:creationId xmlns:a16="http://schemas.microsoft.com/office/drawing/2014/main" id="{8D001C22-FC7A-430C-9CD9-9F744C56980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54" name="Text Box 4">
          <a:extLst>
            <a:ext uri="{FF2B5EF4-FFF2-40B4-BE49-F238E27FC236}">
              <a16:creationId xmlns:a16="http://schemas.microsoft.com/office/drawing/2014/main" id="{9CD8E90C-74B5-406D-8645-DBC473B84AE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55" name="Text Box 3">
          <a:extLst>
            <a:ext uri="{FF2B5EF4-FFF2-40B4-BE49-F238E27FC236}">
              <a16:creationId xmlns:a16="http://schemas.microsoft.com/office/drawing/2014/main" id="{56706022-EBED-4875-A8C1-087EAC2C830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56" name="Text Box 25">
          <a:extLst>
            <a:ext uri="{FF2B5EF4-FFF2-40B4-BE49-F238E27FC236}">
              <a16:creationId xmlns:a16="http://schemas.microsoft.com/office/drawing/2014/main" id="{630F8A2E-07A7-4F41-9636-E3B88BCF594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57" name="Text Box 26">
          <a:extLst>
            <a:ext uri="{FF2B5EF4-FFF2-40B4-BE49-F238E27FC236}">
              <a16:creationId xmlns:a16="http://schemas.microsoft.com/office/drawing/2014/main" id="{812DA0DC-A71A-44D7-8CFB-5F1111D56B51}"/>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58" name="Text Box 4">
          <a:extLst>
            <a:ext uri="{FF2B5EF4-FFF2-40B4-BE49-F238E27FC236}">
              <a16:creationId xmlns:a16="http://schemas.microsoft.com/office/drawing/2014/main" id="{813655FB-41BE-4D09-BD9D-269EB504041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59" name="Text Box 3">
          <a:extLst>
            <a:ext uri="{FF2B5EF4-FFF2-40B4-BE49-F238E27FC236}">
              <a16:creationId xmlns:a16="http://schemas.microsoft.com/office/drawing/2014/main" id="{81CA32B2-AD1B-439C-838C-54A31A80DF2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0" name="Text Box 4">
          <a:extLst>
            <a:ext uri="{FF2B5EF4-FFF2-40B4-BE49-F238E27FC236}">
              <a16:creationId xmlns:a16="http://schemas.microsoft.com/office/drawing/2014/main" id="{D4E2157F-505D-45A0-9B12-281F562DF59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1" name="Text Box 3">
          <a:extLst>
            <a:ext uri="{FF2B5EF4-FFF2-40B4-BE49-F238E27FC236}">
              <a16:creationId xmlns:a16="http://schemas.microsoft.com/office/drawing/2014/main" id="{916A0241-EB2F-4E28-BBBE-81C8D1EFDDA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2" name="Text Box 25">
          <a:extLst>
            <a:ext uri="{FF2B5EF4-FFF2-40B4-BE49-F238E27FC236}">
              <a16:creationId xmlns:a16="http://schemas.microsoft.com/office/drawing/2014/main" id="{857CC19D-D7BD-4155-894C-342868772C0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3" name="Text Box 26">
          <a:extLst>
            <a:ext uri="{FF2B5EF4-FFF2-40B4-BE49-F238E27FC236}">
              <a16:creationId xmlns:a16="http://schemas.microsoft.com/office/drawing/2014/main" id="{90BEE81A-CC59-41ED-9955-B9C97C5755B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4" name="Text Box 4">
          <a:extLst>
            <a:ext uri="{FF2B5EF4-FFF2-40B4-BE49-F238E27FC236}">
              <a16:creationId xmlns:a16="http://schemas.microsoft.com/office/drawing/2014/main" id="{C35BCD84-2B2D-446E-9D8C-2FE3541557C1}"/>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5" name="Text Box 3">
          <a:extLst>
            <a:ext uri="{FF2B5EF4-FFF2-40B4-BE49-F238E27FC236}">
              <a16:creationId xmlns:a16="http://schemas.microsoft.com/office/drawing/2014/main" id="{C3B63B91-EE0B-4408-B85F-D890AAE2559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6" name="Text Box 4">
          <a:extLst>
            <a:ext uri="{FF2B5EF4-FFF2-40B4-BE49-F238E27FC236}">
              <a16:creationId xmlns:a16="http://schemas.microsoft.com/office/drawing/2014/main" id="{66853E5A-399D-4834-8534-2F6B691CE2E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7" name="Text Box 3">
          <a:extLst>
            <a:ext uri="{FF2B5EF4-FFF2-40B4-BE49-F238E27FC236}">
              <a16:creationId xmlns:a16="http://schemas.microsoft.com/office/drawing/2014/main" id="{580C1784-0EA0-4E8C-B1C5-62FE20D40AF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8" name="Text Box 25">
          <a:extLst>
            <a:ext uri="{FF2B5EF4-FFF2-40B4-BE49-F238E27FC236}">
              <a16:creationId xmlns:a16="http://schemas.microsoft.com/office/drawing/2014/main" id="{70C3936D-917E-462F-86AC-FCFDF2B89D0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69" name="Text Box 26">
          <a:extLst>
            <a:ext uri="{FF2B5EF4-FFF2-40B4-BE49-F238E27FC236}">
              <a16:creationId xmlns:a16="http://schemas.microsoft.com/office/drawing/2014/main" id="{1FD3511D-7495-4144-B269-F349A7A6DA86}"/>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70" name="Text Box 4">
          <a:extLst>
            <a:ext uri="{FF2B5EF4-FFF2-40B4-BE49-F238E27FC236}">
              <a16:creationId xmlns:a16="http://schemas.microsoft.com/office/drawing/2014/main" id="{CA026064-D76C-40D0-B515-D34667FD8B7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71" name="Text Box 3">
          <a:extLst>
            <a:ext uri="{FF2B5EF4-FFF2-40B4-BE49-F238E27FC236}">
              <a16:creationId xmlns:a16="http://schemas.microsoft.com/office/drawing/2014/main" id="{8629CB1A-D163-49C5-A4F1-4E7A7F97B99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72" name="Text Box 4">
          <a:extLst>
            <a:ext uri="{FF2B5EF4-FFF2-40B4-BE49-F238E27FC236}">
              <a16:creationId xmlns:a16="http://schemas.microsoft.com/office/drawing/2014/main" id="{4BD12756-5D93-4A4B-9F4F-9513C53E13A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73" name="Text Box 3">
          <a:extLst>
            <a:ext uri="{FF2B5EF4-FFF2-40B4-BE49-F238E27FC236}">
              <a16:creationId xmlns:a16="http://schemas.microsoft.com/office/drawing/2014/main" id="{16EDF09D-0E14-4949-8B9D-87EDE4D26FF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74" name="Text Box 25">
          <a:extLst>
            <a:ext uri="{FF2B5EF4-FFF2-40B4-BE49-F238E27FC236}">
              <a16:creationId xmlns:a16="http://schemas.microsoft.com/office/drawing/2014/main" id="{B67AA34B-E0A1-4A7B-9B0A-158588ED09A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75" name="Text Box 26">
          <a:extLst>
            <a:ext uri="{FF2B5EF4-FFF2-40B4-BE49-F238E27FC236}">
              <a16:creationId xmlns:a16="http://schemas.microsoft.com/office/drawing/2014/main" id="{B63664ED-7A56-4529-97B4-5AF301D1423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76" name="Text Box 4">
          <a:extLst>
            <a:ext uri="{FF2B5EF4-FFF2-40B4-BE49-F238E27FC236}">
              <a16:creationId xmlns:a16="http://schemas.microsoft.com/office/drawing/2014/main" id="{C0AAEFD7-110A-44D8-9DDF-627C3EF6C1B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77" name="Text Box 3">
          <a:extLst>
            <a:ext uri="{FF2B5EF4-FFF2-40B4-BE49-F238E27FC236}">
              <a16:creationId xmlns:a16="http://schemas.microsoft.com/office/drawing/2014/main" id="{C833D9F9-9E28-4430-95D8-301CDD261E3D}"/>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78" name="Text Box 4">
          <a:extLst>
            <a:ext uri="{FF2B5EF4-FFF2-40B4-BE49-F238E27FC236}">
              <a16:creationId xmlns:a16="http://schemas.microsoft.com/office/drawing/2014/main" id="{3BABDB1E-881E-4CCF-8398-E6223DAA2AA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79" name="Text Box 3">
          <a:extLst>
            <a:ext uri="{FF2B5EF4-FFF2-40B4-BE49-F238E27FC236}">
              <a16:creationId xmlns:a16="http://schemas.microsoft.com/office/drawing/2014/main" id="{4E7D30BC-E697-4E70-803C-28E4EF20317F}"/>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80" name="Text Box 25">
          <a:extLst>
            <a:ext uri="{FF2B5EF4-FFF2-40B4-BE49-F238E27FC236}">
              <a16:creationId xmlns:a16="http://schemas.microsoft.com/office/drawing/2014/main" id="{F344D406-86D2-40DD-AFA7-2D7E269B6B6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81" name="Text Box 26">
          <a:extLst>
            <a:ext uri="{FF2B5EF4-FFF2-40B4-BE49-F238E27FC236}">
              <a16:creationId xmlns:a16="http://schemas.microsoft.com/office/drawing/2014/main" id="{BE033C4F-EB0F-4B56-BF50-55D6F0E94C1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82" name="Text Box 4">
          <a:extLst>
            <a:ext uri="{FF2B5EF4-FFF2-40B4-BE49-F238E27FC236}">
              <a16:creationId xmlns:a16="http://schemas.microsoft.com/office/drawing/2014/main" id="{030DF08E-AD71-468C-AC49-64FDD80D1A2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83" name="Text Box 3">
          <a:extLst>
            <a:ext uri="{FF2B5EF4-FFF2-40B4-BE49-F238E27FC236}">
              <a16:creationId xmlns:a16="http://schemas.microsoft.com/office/drawing/2014/main" id="{DF75C531-9F23-4E3F-A876-D861FAB6DC1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84" name="Text Box 4">
          <a:extLst>
            <a:ext uri="{FF2B5EF4-FFF2-40B4-BE49-F238E27FC236}">
              <a16:creationId xmlns:a16="http://schemas.microsoft.com/office/drawing/2014/main" id="{34849E53-9074-4E92-BFEB-ECC264EDE27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85" name="Text Box 3">
          <a:extLst>
            <a:ext uri="{FF2B5EF4-FFF2-40B4-BE49-F238E27FC236}">
              <a16:creationId xmlns:a16="http://schemas.microsoft.com/office/drawing/2014/main" id="{3CE2837C-8139-4E92-973F-709955CC74D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86" name="Text Box 25">
          <a:extLst>
            <a:ext uri="{FF2B5EF4-FFF2-40B4-BE49-F238E27FC236}">
              <a16:creationId xmlns:a16="http://schemas.microsoft.com/office/drawing/2014/main" id="{F797BA98-6A5F-4ED6-B74D-5767052BF39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87" name="Text Box 26">
          <a:extLst>
            <a:ext uri="{FF2B5EF4-FFF2-40B4-BE49-F238E27FC236}">
              <a16:creationId xmlns:a16="http://schemas.microsoft.com/office/drawing/2014/main" id="{40B9A041-BEF4-4187-8B7C-E258BF89750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88" name="Text Box 4">
          <a:extLst>
            <a:ext uri="{FF2B5EF4-FFF2-40B4-BE49-F238E27FC236}">
              <a16:creationId xmlns:a16="http://schemas.microsoft.com/office/drawing/2014/main" id="{5E3AA058-5AC7-4FC5-8A91-CDD83135D8D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89" name="Text Box 3">
          <a:extLst>
            <a:ext uri="{FF2B5EF4-FFF2-40B4-BE49-F238E27FC236}">
              <a16:creationId xmlns:a16="http://schemas.microsoft.com/office/drawing/2014/main" id="{71C78A67-E5C6-41C9-884B-3D82D5479DA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90" name="Text Box 4">
          <a:extLst>
            <a:ext uri="{FF2B5EF4-FFF2-40B4-BE49-F238E27FC236}">
              <a16:creationId xmlns:a16="http://schemas.microsoft.com/office/drawing/2014/main" id="{2C7F1604-0112-46D6-830E-E098435BE23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91" name="Text Box 3">
          <a:extLst>
            <a:ext uri="{FF2B5EF4-FFF2-40B4-BE49-F238E27FC236}">
              <a16:creationId xmlns:a16="http://schemas.microsoft.com/office/drawing/2014/main" id="{31979134-07A5-4FEF-887F-3C423FB7CF6D}"/>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92" name="Text Box 25">
          <a:extLst>
            <a:ext uri="{FF2B5EF4-FFF2-40B4-BE49-F238E27FC236}">
              <a16:creationId xmlns:a16="http://schemas.microsoft.com/office/drawing/2014/main" id="{7598BDE2-388E-401F-AD71-92078983D59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93" name="Text Box 26">
          <a:extLst>
            <a:ext uri="{FF2B5EF4-FFF2-40B4-BE49-F238E27FC236}">
              <a16:creationId xmlns:a16="http://schemas.microsoft.com/office/drawing/2014/main" id="{8A2D2683-4244-428B-AB1E-2E9E93557E9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594" name="Text Box 4">
          <a:extLst>
            <a:ext uri="{FF2B5EF4-FFF2-40B4-BE49-F238E27FC236}">
              <a16:creationId xmlns:a16="http://schemas.microsoft.com/office/drawing/2014/main" id="{6F34AB7A-F54A-4F1F-9C31-2F8EEB0BC59B}"/>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95" name="Text Box 3">
          <a:extLst>
            <a:ext uri="{FF2B5EF4-FFF2-40B4-BE49-F238E27FC236}">
              <a16:creationId xmlns:a16="http://schemas.microsoft.com/office/drawing/2014/main" id="{65F70C53-6F8A-4486-B2DE-13C8EFADC6B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96" name="Text Box 4">
          <a:extLst>
            <a:ext uri="{FF2B5EF4-FFF2-40B4-BE49-F238E27FC236}">
              <a16:creationId xmlns:a16="http://schemas.microsoft.com/office/drawing/2014/main" id="{183C2ADB-0CEE-48E9-B6EE-CB98F4C580D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97" name="Text Box 3">
          <a:extLst>
            <a:ext uri="{FF2B5EF4-FFF2-40B4-BE49-F238E27FC236}">
              <a16:creationId xmlns:a16="http://schemas.microsoft.com/office/drawing/2014/main" id="{D8F68E48-2256-4AD4-8A5F-B4E8888B9EC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98" name="Text Box 25">
          <a:extLst>
            <a:ext uri="{FF2B5EF4-FFF2-40B4-BE49-F238E27FC236}">
              <a16:creationId xmlns:a16="http://schemas.microsoft.com/office/drawing/2014/main" id="{5F783D29-9CF8-4BF3-AB33-BE6CEB1AC38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599" name="Text Box 26">
          <a:extLst>
            <a:ext uri="{FF2B5EF4-FFF2-40B4-BE49-F238E27FC236}">
              <a16:creationId xmlns:a16="http://schemas.microsoft.com/office/drawing/2014/main" id="{FA14CF40-0731-4F0F-98C0-A50E17F948D7}"/>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00" name="Text Box 4">
          <a:extLst>
            <a:ext uri="{FF2B5EF4-FFF2-40B4-BE49-F238E27FC236}">
              <a16:creationId xmlns:a16="http://schemas.microsoft.com/office/drawing/2014/main" id="{7CF31F00-0932-473C-B74E-F279CED8E77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01" name="Text Box 3">
          <a:extLst>
            <a:ext uri="{FF2B5EF4-FFF2-40B4-BE49-F238E27FC236}">
              <a16:creationId xmlns:a16="http://schemas.microsoft.com/office/drawing/2014/main" id="{83C74B24-7F17-4B61-95D8-37E891C9548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02" name="Text Box 4">
          <a:extLst>
            <a:ext uri="{FF2B5EF4-FFF2-40B4-BE49-F238E27FC236}">
              <a16:creationId xmlns:a16="http://schemas.microsoft.com/office/drawing/2014/main" id="{D871FE34-0DC6-47F5-8A8D-0364A15C27B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03" name="Text Box 3">
          <a:extLst>
            <a:ext uri="{FF2B5EF4-FFF2-40B4-BE49-F238E27FC236}">
              <a16:creationId xmlns:a16="http://schemas.microsoft.com/office/drawing/2014/main" id="{E25C6DEA-188C-4426-AA85-01325A8D9AC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04" name="Text Box 25">
          <a:extLst>
            <a:ext uri="{FF2B5EF4-FFF2-40B4-BE49-F238E27FC236}">
              <a16:creationId xmlns:a16="http://schemas.microsoft.com/office/drawing/2014/main" id="{F7FD9C63-9132-4B89-90F4-F9D5715F8239}"/>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05" name="Text Box 26">
          <a:extLst>
            <a:ext uri="{FF2B5EF4-FFF2-40B4-BE49-F238E27FC236}">
              <a16:creationId xmlns:a16="http://schemas.microsoft.com/office/drawing/2014/main" id="{DA874086-37CD-461D-84EA-B73AFBF3B5FC}"/>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06" name="Text Box 4">
          <a:extLst>
            <a:ext uri="{FF2B5EF4-FFF2-40B4-BE49-F238E27FC236}">
              <a16:creationId xmlns:a16="http://schemas.microsoft.com/office/drawing/2014/main" id="{653357CF-698F-4460-BC1A-0C5910D8731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07" name="Text Box 3">
          <a:extLst>
            <a:ext uri="{FF2B5EF4-FFF2-40B4-BE49-F238E27FC236}">
              <a16:creationId xmlns:a16="http://schemas.microsoft.com/office/drawing/2014/main" id="{5E4B26DC-9FF4-409C-AF82-AA57EDA0201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08" name="Text Box 4">
          <a:extLst>
            <a:ext uri="{FF2B5EF4-FFF2-40B4-BE49-F238E27FC236}">
              <a16:creationId xmlns:a16="http://schemas.microsoft.com/office/drawing/2014/main" id="{74E1ABBB-53D4-410C-AA0E-C40274CD10A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09" name="Text Box 3">
          <a:extLst>
            <a:ext uri="{FF2B5EF4-FFF2-40B4-BE49-F238E27FC236}">
              <a16:creationId xmlns:a16="http://schemas.microsoft.com/office/drawing/2014/main" id="{BE386B2A-E86C-4680-B6A1-C2E793B4F8A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10" name="Text Box 25">
          <a:extLst>
            <a:ext uri="{FF2B5EF4-FFF2-40B4-BE49-F238E27FC236}">
              <a16:creationId xmlns:a16="http://schemas.microsoft.com/office/drawing/2014/main" id="{339806AB-7BF0-40C5-B289-11B26F47F0B4}"/>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11" name="Text Box 26">
          <a:extLst>
            <a:ext uri="{FF2B5EF4-FFF2-40B4-BE49-F238E27FC236}">
              <a16:creationId xmlns:a16="http://schemas.microsoft.com/office/drawing/2014/main" id="{C2F01F99-9D39-4817-95DD-150C840F9AE5}"/>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12" name="Text Box 4">
          <a:extLst>
            <a:ext uri="{FF2B5EF4-FFF2-40B4-BE49-F238E27FC236}">
              <a16:creationId xmlns:a16="http://schemas.microsoft.com/office/drawing/2014/main" id="{4214709B-2442-4B5D-B7A0-75A9510D1D4A}"/>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13" name="Text Box 3">
          <a:extLst>
            <a:ext uri="{FF2B5EF4-FFF2-40B4-BE49-F238E27FC236}">
              <a16:creationId xmlns:a16="http://schemas.microsoft.com/office/drawing/2014/main" id="{5B0FCBDF-9318-4A1D-9070-03055E0E47E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14" name="Text Box 4">
          <a:extLst>
            <a:ext uri="{FF2B5EF4-FFF2-40B4-BE49-F238E27FC236}">
              <a16:creationId xmlns:a16="http://schemas.microsoft.com/office/drawing/2014/main" id="{CF3A9081-FC1A-400E-9478-7ABBDF5C69C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15" name="Text Box 3">
          <a:extLst>
            <a:ext uri="{FF2B5EF4-FFF2-40B4-BE49-F238E27FC236}">
              <a16:creationId xmlns:a16="http://schemas.microsoft.com/office/drawing/2014/main" id="{F7FF9C9A-E9EC-4A1C-A51B-2B65852D5B5E}"/>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16" name="Text Box 25">
          <a:extLst>
            <a:ext uri="{FF2B5EF4-FFF2-40B4-BE49-F238E27FC236}">
              <a16:creationId xmlns:a16="http://schemas.microsoft.com/office/drawing/2014/main" id="{2CDE51A1-EBAD-4039-8F34-98B32D6BD4C3}"/>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17" name="Text Box 26">
          <a:extLst>
            <a:ext uri="{FF2B5EF4-FFF2-40B4-BE49-F238E27FC236}">
              <a16:creationId xmlns:a16="http://schemas.microsoft.com/office/drawing/2014/main" id="{4E191DC1-DDA7-4835-8E87-74818E8FF7CC}"/>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18" name="Text Box 4">
          <a:extLst>
            <a:ext uri="{FF2B5EF4-FFF2-40B4-BE49-F238E27FC236}">
              <a16:creationId xmlns:a16="http://schemas.microsoft.com/office/drawing/2014/main" id="{7643FA83-8FCD-4460-8F5E-43173B65A2E8}"/>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19" name="Text Box 3">
          <a:extLst>
            <a:ext uri="{FF2B5EF4-FFF2-40B4-BE49-F238E27FC236}">
              <a16:creationId xmlns:a16="http://schemas.microsoft.com/office/drawing/2014/main" id="{BDACDD9C-41DC-4B01-950C-090AB422908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0" name="Text Box 4">
          <a:extLst>
            <a:ext uri="{FF2B5EF4-FFF2-40B4-BE49-F238E27FC236}">
              <a16:creationId xmlns:a16="http://schemas.microsoft.com/office/drawing/2014/main" id="{606A8A55-DB10-43C9-B90B-036C78F5730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1" name="Text Box 3">
          <a:extLst>
            <a:ext uri="{FF2B5EF4-FFF2-40B4-BE49-F238E27FC236}">
              <a16:creationId xmlns:a16="http://schemas.microsoft.com/office/drawing/2014/main" id="{9BBDF446-2B2C-4AD4-8FFD-4A5C7954083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2" name="Text Box 25">
          <a:extLst>
            <a:ext uri="{FF2B5EF4-FFF2-40B4-BE49-F238E27FC236}">
              <a16:creationId xmlns:a16="http://schemas.microsoft.com/office/drawing/2014/main" id="{874E4606-0DBF-4C67-B207-1A1E2CC04CD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3" name="Text Box 26">
          <a:extLst>
            <a:ext uri="{FF2B5EF4-FFF2-40B4-BE49-F238E27FC236}">
              <a16:creationId xmlns:a16="http://schemas.microsoft.com/office/drawing/2014/main" id="{F7B2F3C4-7E6C-404A-A711-9DA5C5D9A7D6}"/>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4" name="Text Box 4">
          <a:extLst>
            <a:ext uri="{FF2B5EF4-FFF2-40B4-BE49-F238E27FC236}">
              <a16:creationId xmlns:a16="http://schemas.microsoft.com/office/drawing/2014/main" id="{DBC9D2CE-C2B4-41B7-AF53-9CD5BE95374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5" name="Text Box 3">
          <a:extLst>
            <a:ext uri="{FF2B5EF4-FFF2-40B4-BE49-F238E27FC236}">
              <a16:creationId xmlns:a16="http://schemas.microsoft.com/office/drawing/2014/main" id="{EFEF3002-DF34-46DA-88EF-9E15681A69A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6" name="Text Box 4">
          <a:extLst>
            <a:ext uri="{FF2B5EF4-FFF2-40B4-BE49-F238E27FC236}">
              <a16:creationId xmlns:a16="http://schemas.microsoft.com/office/drawing/2014/main" id="{B86232F9-F5AE-47AF-A054-140DC03FD6C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7" name="Text Box 3">
          <a:extLst>
            <a:ext uri="{FF2B5EF4-FFF2-40B4-BE49-F238E27FC236}">
              <a16:creationId xmlns:a16="http://schemas.microsoft.com/office/drawing/2014/main" id="{F0AD721E-427A-425E-BF84-451A9B7C90A4}"/>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8" name="Text Box 25">
          <a:extLst>
            <a:ext uri="{FF2B5EF4-FFF2-40B4-BE49-F238E27FC236}">
              <a16:creationId xmlns:a16="http://schemas.microsoft.com/office/drawing/2014/main" id="{745CBDF3-3239-4818-AB7B-71860C3EF2DA}"/>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29" name="Text Box 26">
          <a:extLst>
            <a:ext uri="{FF2B5EF4-FFF2-40B4-BE49-F238E27FC236}">
              <a16:creationId xmlns:a16="http://schemas.microsoft.com/office/drawing/2014/main" id="{D3C67FAD-7B43-4566-8A3D-BA1E9C51E40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30" name="Text Box 4">
          <a:extLst>
            <a:ext uri="{FF2B5EF4-FFF2-40B4-BE49-F238E27FC236}">
              <a16:creationId xmlns:a16="http://schemas.microsoft.com/office/drawing/2014/main" id="{59E70727-5F75-4B2D-AA07-D11171FA9E93}"/>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31" name="Text Box 3">
          <a:extLst>
            <a:ext uri="{FF2B5EF4-FFF2-40B4-BE49-F238E27FC236}">
              <a16:creationId xmlns:a16="http://schemas.microsoft.com/office/drawing/2014/main" id="{406A6692-0610-4656-9261-92ABEFC1DC42}"/>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32" name="Text Box 4">
          <a:extLst>
            <a:ext uri="{FF2B5EF4-FFF2-40B4-BE49-F238E27FC236}">
              <a16:creationId xmlns:a16="http://schemas.microsoft.com/office/drawing/2014/main" id="{DF4C7C88-C4BC-4B9F-98AA-4A2CAC5D79E0}"/>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33" name="Text Box 3">
          <a:extLst>
            <a:ext uri="{FF2B5EF4-FFF2-40B4-BE49-F238E27FC236}">
              <a16:creationId xmlns:a16="http://schemas.microsoft.com/office/drawing/2014/main" id="{6534F25D-666A-401A-9FE3-0FC9007F7DE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34" name="Text Box 25">
          <a:extLst>
            <a:ext uri="{FF2B5EF4-FFF2-40B4-BE49-F238E27FC236}">
              <a16:creationId xmlns:a16="http://schemas.microsoft.com/office/drawing/2014/main" id="{8798258E-B4A0-443E-A5F7-7FB5038E22DB}"/>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35" name="Text Box 26">
          <a:extLst>
            <a:ext uri="{FF2B5EF4-FFF2-40B4-BE49-F238E27FC236}">
              <a16:creationId xmlns:a16="http://schemas.microsoft.com/office/drawing/2014/main" id="{A21FA78D-FA47-4F6F-B2E3-9ECB3539CAEE}"/>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36" name="Text Box 4">
          <a:extLst>
            <a:ext uri="{FF2B5EF4-FFF2-40B4-BE49-F238E27FC236}">
              <a16:creationId xmlns:a16="http://schemas.microsoft.com/office/drawing/2014/main" id="{83DDF299-01B6-4D63-8A48-A2908B2E7BE5}"/>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37" name="Text Box 3">
          <a:extLst>
            <a:ext uri="{FF2B5EF4-FFF2-40B4-BE49-F238E27FC236}">
              <a16:creationId xmlns:a16="http://schemas.microsoft.com/office/drawing/2014/main" id="{074CC6C3-0B5F-4197-8A70-4B4F6A222690}"/>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38" name="Text Box 4">
          <a:extLst>
            <a:ext uri="{FF2B5EF4-FFF2-40B4-BE49-F238E27FC236}">
              <a16:creationId xmlns:a16="http://schemas.microsoft.com/office/drawing/2014/main" id="{F55125F7-66DD-43D5-BF89-7C4838AADBC9}"/>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39" name="Text Box 3">
          <a:extLst>
            <a:ext uri="{FF2B5EF4-FFF2-40B4-BE49-F238E27FC236}">
              <a16:creationId xmlns:a16="http://schemas.microsoft.com/office/drawing/2014/main" id="{179781F7-DCB8-4760-A279-60D822800212}"/>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16</xdr:row>
      <xdr:rowOff>46780</xdr:rowOff>
    </xdr:to>
    <xdr:sp macro="" textlink="">
      <xdr:nvSpPr>
        <xdr:cNvPr id="5640" name="Text Box 25">
          <a:extLst>
            <a:ext uri="{FF2B5EF4-FFF2-40B4-BE49-F238E27FC236}">
              <a16:creationId xmlns:a16="http://schemas.microsoft.com/office/drawing/2014/main" id="{C94BEB59-68EF-4E24-B081-FBF1828591D7}"/>
            </a:ext>
          </a:extLst>
        </xdr:cNvPr>
        <xdr:cNvSpPr txBox="1">
          <a:spLocks noChangeArrowheads="1"/>
        </xdr:cNvSpPr>
      </xdr:nvSpPr>
      <xdr:spPr bwMode="auto">
        <a:xfrm>
          <a:off x="7191375"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16</xdr:row>
      <xdr:rowOff>46780</xdr:rowOff>
    </xdr:to>
    <xdr:sp macro="" textlink="">
      <xdr:nvSpPr>
        <xdr:cNvPr id="5641" name="Text Box 3">
          <a:extLst>
            <a:ext uri="{FF2B5EF4-FFF2-40B4-BE49-F238E27FC236}">
              <a16:creationId xmlns:a16="http://schemas.microsoft.com/office/drawing/2014/main" id="{B1DFFF8E-F007-4A95-955D-79E150D23598}"/>
            </a:ext>
          </a:extLst>
        </xdr:cNvPr>
        <xdr:cNvSpPr txBox="1">
          <a:spLocks noChangeArrowheads="1"/>
        </xdr:cNvSpPr>
      </xdr:nvSpPr>
      <xdr:spPr bwMode="auto">
        <a:xfrm>
          <a:off x="6553200" y="19564350"/>
          <a:ext cx="1047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42" name="Text Box 3">
          <a:extLst>
            <a:ext uri="{FF2B5EF4-FFF2-40B4-BE49-F238E27FC236}">
              <a16:creationId xmlns:a16="http://schemas.microsoft.com/office/drawing/2014/main" id="{D1A51FD2-A099-475F-A8CE-1D8EB574DC8A}"/>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43" name="Text Box 4">
          <a:extLst>
            <a:ext uri="{FF2B5EF4-FFF2-40B4-BE49-F238E27FC236}">
              <a16:creationId xmlns:a16="http://schemas.microsoft.com/office/drawing/2014/main" id="{99C064A9-984D-47C8-B9F7-7C2DAA127F53}"/>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44" name="Text Box 3">
          <a:extLst>
            <a:ext uri="{FF2B5EF4-FFF2-40B4-BE49-F238E27FC236}">
              <a16:creationId xmlns:a16="http://schemas.microsoft.com/office/drawing/2014/main" id="{94E769B6-2B58-47E8-8ACE-8E4CA48BB791}"/>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45" name="Text Box 25">
          <a:extLst>
            <a:ext uri="{FF2B5EF4-FFF2-40B4-BE49-F238E27FC236}">
              <a16:creationId xmlns:a16="http://schemas.microsoft.com/office/drawing/2014/main" id="{A8283A39-109E-4C6A-8CD8-F798DFE2FD77}"/>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46" name="Text Box 26">
          <a:extLst>
            <a:ext uri="{FF2B5EF4-FFF2-40B4-BE49-F238E27FC236}">
              <a16:creationId xmlns:a16="http://schemas.microsoft.com/office/drawing/2014/main" id="{C97DA112-04D1-4EBE-A377-A62379CD593E}"/>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47" name="Text Box 4">
          <a:extLst>
            <a:ext uri="{FF2B5EF4-FFF2-40B4-BE49-F238E27FC236}">
              <a16:creationId xmlns:a16="http://schemas.microsoft.com/office/drawing/2014/main" id="{CB6EBD91-DCD4-4536-A525-DFE5DA22E2FE}"/>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48" name="Text Box 3">
          <a:extLst>
            <a:ext uri="{FF2B5EF4-FFF2-40B4-BE49-F238E27FC236}">
              <a16:creationId xmlns:a16="http://schemas.microsoft.com/office/drawing/2014/main" id="{19A0B2ED-3DE6-424D-B6B2-B8FBA823AFF9}"/>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49" name="Text Box 4">
          <a:extLst>
            <a:ext uri="{FF2B5EF4-FFF2-40B4-BE49-F238E27FC236}">
              <a16:creationId xmlns:a16="http://schemas.microsoft.com/office/drawing/2014/main" id="{FAACBF53-1210-4FED-B65C-56FF9B8661B8}"/>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50" name="Text Box 3">
          <a:extLst>
            <a:ext uri="{FF2B5EF4-FFF2-40B4-BE49-F238E27FC236}">
              <a16:creationId xmlns:a16="http://schemas.microsoft.com/office/drawing/2014/main" id="{CE4D5D44-016E-4F77-A72A-E6854C9A88F1}"/>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51" name="Text Box 25">
          <a:extLst>
            <a:ext uri="{FF2B5EF4-FFF2-40B4-BE49-F238E27FC236}">
              <a16:creationId xmlns:a16="http://schemas.microsoft.com/office/drawing/2014/main" id="{3A9FA950-7B6B-4CE6-9F51-F55733D6B52F}"/>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52" name="Text Box 26">
          <a:extLst>
            <a:ext uri="{FF2B5EF4-FFF2-40B4-BE49-F238E27FC236}">
              <a16:creationId xmlns:a16="http://schemas.microsoft.com/office/drawing/2014/main" id="{B874BC27-0790-4273-94B8-EB14575364DB}"/>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53" name="Text Box 4">
          <a:extLst>
            <a:ext uri="{FF2B5EF4-FFF2-40B4-BE49-F238E27FC236}">
              <a16:creationId xmlns:a16="http://schemas.microsoft.com/office/drawing/2014/main" id="{66137A92-EEE2-4E12-976E-D77165C2934A}"/>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54" name="Text Box 3">
          <a:extLst>
            <a:ext uri="{FF2B5EF4-FFF2-40B4-BE49-F238E27FC236}">
              <a16:creationId xmlns:a16="http://schemas.microsoft.com/office/drawing/2014/main" id="{B015D593-5A0A-47BB-9915-3978F9C35490}"/>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55" name="Text Box 4">
          <a:extLst>
            <a:ext uri="{FF2B5EF4-FFF2-40B4-BE49-F238E27FC236}">
              <a16:creationId xmlns:a16="http://schemas.microsoft.com/office/drawing/2014/main" id="{2EBF8F8B-332D-46BE-A781-07B366AF3906}"/>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56" name="Text Box 3">
          <a:extLst>
            <a:ext uri="{FF2B5EF4-FFF2-40B4-BE49-F238E27FC236}">
              <a16:creationId xmlns:a16="http://schemas.microsoft.com/office/drawing/2014/main" id="{4049B3C3-403A-40DA-A66F-D107730018C6}"/>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57" name="Text Box 25">
          <a:extLst>
            <a:ext uri="{FF2B5EF4-FFF2-40B4-BE49-F238E27FC236}">
              <a16:creationId xmlns:a16="http://schemas.microsoft.com/office/drawing/2014/main" id="{38F4CEBB-C2B6-4EA2-B89A-593A7219E73F}"/>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58" name="Text Box 26">
          <a:extLst>
            <a:ext uri="{FF2B5EF4-FFF2-40B4-BE49-F238E27FC236}">
              <a16:creationId xmlns:a16="http://schemas.microsoft.com/office/drawing/2014/main" id="{BDA69D33-D61E-493C-9C35-2814D20FCC76}"/>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59" name="Text Box 4">
          <a:extLst>
            <a:ext uri="{FF2B5EF4-FFF2-40B4-BE49-F238E27FC236}">
              <a16:creationId xmlns:a16="http://schemas.microsoft.com/office/drawing/2014/main" id="{552BFDFF-6BDC-42B8-8182-B588828E9B88}"/>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60" name="Text Box 3">
          <a:extLst>
            <a:ext uri="{FF2B5EF4-FFF2-40B4-BE49-F238E27FC236}">
              <a16:creationId xmlns:a16="http://schemas.microsoft.com/office/drawing/2014/main" id="{6494727B-1D22-49A1-8615-48C7C66EB4AD}"/>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61" name="Text Box 4">
          <a:extLst>
            <a:ext uri="{FF2B5EF4-FFF2-40B4-BE49-F238E27FC236}">
              <a16:creationId xmlns:a16="http://schemas.microsoft.com/office/drawing/2014/main" id="{714B2EB5-7D23-4380-8C88-6B903C263415}"/>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62" name="Text Box 3">
          <a:extLst>
            <a:ext uri="{FF2B5EF4-FFF2-40B4-BE49-F238E27FC236}">
              <a16:creationId xmlns:a16="http://schemas.microsoft.com/office/drawing/2014/main" id="{9DBDED8B-7097-4888-A19F-9D48EB64A8C3}"/>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63" name="Text Box 25">
          <a:extLst>
            <a:ext uri="{FF2B5EF4-FFF2-40B4-BE49-F238E27FC236}">
              <a16:creationId xmlns:a16="http://schemas.microsoft.com/office/drawing/2014/main" id="{53664BF3-CEA9-4450-A898-80F62199DA36}"/>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64" name="Text Box 26">
          <a:extLst>
            <a:ext uri="{FF2B5EF4-FFF2-40B4-BE49-F238E27FC236}">
              <a16:creationId xmlns:a16="http://schemas.microsoft.com/office/drawing/2014/main" id="{8C9E7101-F511-4795-AC4C-6ACB96F458E0}"/>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65" name="Text Box 4">
          <a:extLst>
            <a:ext uri="{FF2B5EF4-FFF2-40B4-BE49-F238E27FC236}">
              <a16:creationId xmlns:a16="http://schemas.microsoft.com/office/drawing/2014/main" id="{D0D8359C-3356-42ED-97BC-01216C3EB2C5}"/>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66" name="Text Box 3">
          <a:extLst>
            <a:ext uri="{FF2B5EF4-FFF2-40B4-BE49-F238E27FC236}">
              <a16:creationId xmlns:a16="http://schemas.microsoft.com/office/drawing/2014/main" id="{7E2B8571-765D-47A8-B46C-C37DA21979AD}"/>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67" name="Text Box 4">
          <a:extLst>
            <a:ext uri="{FF2B5EF4-FFF2-40B4-BE49-F238E27FC236}">
              <a16:creationId xmlns:a16="http://schemas.microsoft.com/office/drawing/2014/main" id="{B99F00DA-C069-4B88-93A1-E29A168340A3}"/>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68" name="Text Box 3">
          <a:extLst>
            <a:ext uri="{FF2B5EF4-FFF2-40B4-BE49-F238E27FC236}">
              <a16:creationId xmlns:a16="http://schemas.microsoft.com/office/drawing/2014/main" id="{009101EF-F744-4C0D-97FE-7775D69E89BF}"/>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69" name="Text Box 25">
          <a:extLst>
            <a:ext uri="{FF2B5EF4-FFF2-40B4-BE49-F238E27FC236}">
              <a16:creationId xmlns:a16="http://schemas.microsoft.com/office/drawing/2014/main" id="{5D367053-F9A7-4F00-B960-6FEF251D5738}"/>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70" name="Text Box 26">
          <a:extLst>
            <a:ext uri="{FF2B5EF4-FFF2-40B4-BE49-F238E27FC236}">
              <a16:creationId xmlns:a16="http://schemas.microsoft.com/office/drawing/2014/main" id="{366492FC-B410-4876-8FAE-19ACF237CFFB}"/>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71" name="Text Box 4">
          <a:extLst>
            <a:ext uri="{FF2B5EF4-FFF2-40B4-BE49-F238E27FC236}">
              <a16:creationId xmlns:a16="http://schemas.microsoft.com/office/drawing/2014/main" id="{5932C12A-0955-4814-8A49-AF81857CE47F}"/>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72" name="Text Box 3">
          <a:extLst>
            <a:ext uri="{FF2B5EF4-FFF2-40B4-BE49-F238E27FC236}">
              <a16:creationId xmlns:a16="http://schemas.microsoft.com/office/drawing/2014/main" id="{ACA28F63-6B0B-4630-B1AB-7EA78F112AB8}"/>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73" name="Text Box 4">
          <a:extLst>
            <a:ext uri="{FF2B5EF4-FFF2-40B4-BE49-F238E27FC236}">
              <a16:creationId xmlns:a16="http://schemas.microsoft.com/office/drawing/2014/main" id="{3C2E3CFA-2AAA-4629-B43D-E5223301087B}"/>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74" name="Text Box 3">
          <a:extLst>
            <a:ext uri="{FF2B5EF4-FFF2-40B4-BE49-F238E27FC236}">
              <a16:creationId xmlns:a16="http://schemas.microsoft.com/office/drawing/2014/main" id="{7850769C-4F52-4089-AB1C-055ED8995BB3}"/>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75" name="Text Box 25">
          <a:extLst>
            <a:ext uri="{FF2B5EF4-FFF2-40B4-BE49-F238E27FC236}">
              <a16:creationId xmlns:a16="http://schemas.microsoft.com/office/drawing/2014/main" id="{84093E79-B958-49E0-9CA4-AB910701B0AD}"/>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76" name="Text Box 26">
          <a:extLst>
            <a:ext uri="{FF2B5EF4-FFF2-40B4-BE49-F238E27FC236}">
              <a16:creationId xmlns:a16="http://schemas.microsoft.com/office/drawing/2014/main" id="{4AFC871E-564B-4F5A-B0EA-8C34BE315890}"/>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17874</xdr:rowOff>
    </xdr:to>
    <xdr:sp macro="" textlink="">
      <xdr:nvSpPr>
        <xdr:cNvPr id="5677" name="Text Box 4">
          <a:extLst>
            <a:ext uri="{FF2B5EF4-FFF2-40B4-BE49-F238E27FC236}">
              <a16:creationId xmlns:a16="http://schemas.microsoft.com/office/drawing/2014/main" id="{E7CC92A1-4844-4DB3-97FC-EA339D212C4B}"/>
            </a:ext>
          </a:extLst>
        </xdr:cNvPr>
        <xdr:cNvSpPr txBox="1">
          <a:spLocks noChangeArrowheads="1"/>
        </xdr:cNvSpPr>
      </xdr:nvSpPr>
      <xdr:spPr bwMode="auto">
        <a:xfrm>
          <a:off x="6553200"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78" name="Text Box 3">
          <a:extLst>
            <a:ext uri="{FF2B5EF4-FFF2-40B4-BE49-F238E27FC236}">
              <a16:creationId xmlns:a16="http://schemas.microsoft.com/office/drawing/2014/main" id="{15661C37-5760-47B5-85EF-61C9A7ED6611}"/>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79" name="Text Box 4">
          <a:extLst>
            <a:ext uri="{FF2B5EF4-FFF2-40B4-BE49-F238E27FC236}">
              <a16:creationId xmlns:a16="http://schemas.microsoft.com/office/drawing/2014/main" id="{507DEC2C-EF82-4445-A4A0-D81F4E7416E7}"/>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0" name="Text Box 3">
          <a:extLst>
            <a:ext uri="{FF2B5EF4-FFF2-40B4-BE49-F238E27FC236}">
              <a16:creationId xmlns:a16="http://schemas.microsoft.com/office/drawing/2014/main" id="{44A10198-E18D-4C2D-99BC-E1D0456F2344}"/>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1" name="Text Box 25">
          <a:extLst>
            <a:ext uri="{FF2B5EF4-FFF2-40B4-BE49-F238E27FC236}">
              <a16:creationId xmlns:a16="http://schemas.microsoft.com/office/drawing/2014/main" id="{C4524565-0186-43AC-8095-F18F5D5F9610}"/>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2" name="Text Box 26">
          <a:extLst>
            <a:ext uri="{FF2B5EF4-FFF2-40B4-BE49-F238E27FC236}">
              <a16:creationId xmlns:a16="http://schemas.microsoft.com/office/drawing/2014/main" id="{178AC833-4A72-4CAE-9D19-E17979C9E964}"/>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3" name="Text Box 4">
          <a:extLst>
            <a:ext uri="{FF2B5EF4-FFF2-40B4-BE49-F238E27FC236}">
              <a16:creationId xmlns:a16="http://schemas.microsoft.com/office/drawing/2014/main" id="{17BA4BAB-EE26-4A28-A28B-96BEA366E1A5}"/>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4" name="Text Box 3">
          <a:extLst>
            <a:ext uri="{FF2B5EF4-FFF2-40B4-BE49-F238E27FC236}">
              <a16:creationId xmlns:a16="http://schemas.microsoft.com/office/drawing/2014/main" id="{DB9F9E73-1EE1-40F0-8ACC-79951F6D5D2A}"/>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5" name="Text Box 4">
          <a:extLst>
            <a:ext uri="{FF2B5EF4-FFF2-40B4-BE49-F238E27FC236}">
              <a16:creationId xmlns:a16="http://schemas.microsoft.com/office/drawing/2014/main" id="{1623C824-B4DB-456E-A7F0-93DE7BBC5028}"/>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6" name="Text Box 3">
          <a:extLst>
            <a:ext uri="{FF2B5EF4-FFF2-40B4-BE49-F238E27FC236}">
              <a16:creationId xmlns:a16="http://schemas.microsoft.com/office/drawing/2014/main" id="{C43FB167-7EA6-42D4-B57E-491344523A6F}"/>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7" name="Text Box 25">
          <a:extLst>
            <a:ext uri="{FF2B5EF4-FFF2-40B4-BE49-F238E27FC236}">
              <a16:creationId xmlns:a16="http://schemas.microsoft.com/office/drawing/2014/main" id="{4AC2D28F-26C2-4F8E-9214-7E1214B14A01}"/>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8" name="Text Box 26">
          <a:extLst>
            <a:ext uri="{FF2B5EF4-FFF2-40B4-BE49-F238E27FC236}">
              <a16:creationId xmlns:a16="http://schemas.microsoft.com/office/drawing/2014/main" id="{B17EE9F6-189F-4C52-BFA5-A02456212598}"/>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15</xdr:row>
      <xdr:rowOff>17874</xdr:rowOff>
    </xdr:to>
    <xdr:sp macro="" textlink="">
      <xdr:nvSpPr>
        <xdr:cNvPr id="5689" name="Text Box 4">
          <a:extLst>
            <a:ext uri="{FF2B5EF4-FFF2-40B4-BE49-F238E27FC236}">
              <a16:creationId xmlns:a16="http://schemas.microsoft.com/office/drawing/2014/main" id="{37944921-B728-41E8-AEBE-38772C48B90B}"/>
            </a:ext>
          </a:extLst>
        </xdr:cNvPr>
        <xdr:cNvSpPr txBox="1">
          <a:spLocks noChangeArrowheads="1"/>
        </xdr:cNvSpPr>
      </xdr:nvSpPr>
      <xdr:spPr bwMode="auto">
        <a:xfrm>
          <a:off x="7191375" y="19564350"/>
          <a:ext cx="1047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0" name="Text Box 3">
          <a:extLst>
            <a:ext uri="{FF2B5EF4-FFF2-40B4-BE49-F238E27FC236}">
              <a16:creationId xmlns:a16="http://schemas.microsoft.com/office/drawing/2014/main" id="{B1ADD3D1-6339-4D14-ABA6-298CFEFEF5F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1" name="Text Box 4">
          <a:extLst>
            <a:ext uri="{FF2B5EF4-FFF2-40B4-BE49-F238E27FC236}">
              <a16:creationId xmlns:a16="http://schemas.microsoft.com/office/drawing/2014/main" id="{4D212824-43BD-45AA-85FC-ACA19FEFE85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2" name="Text Box 3">
          <a:extLst>
            <a:ext uri="{FF2B5EF4-FFF2-40B4-BE49-F238E27FC236}">
              <a16:creationId xmlns:a16="http://schemas.microsoft.com/office/drawing/2014/main" id="{58EB655F-9BF3-44FD-966B-98404240779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3" name="Text Box 25">
          <a:extLst>
            <a:ext uri="{FF2B5EF4-FFF2-40B4-BE49-F238E27FC236}">
              <a16:creationId xmlns:a16="http://schemas.microsoft.com/office/drawing/2014/main" id="{9B80F969-1895-4053-9FA5-2F342A40423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4" name="Text Box 26">
          <a:extLst>
            <a:ext uri="{FF2B5EF4-FFF2-40B4-BE49-F238E27FC236}">
              <a16:creationId xmlns:a16="http://schemas.microsoft.com/office/drawing/2014/main" id="{7D757AAC-A1A6-45D3-8829-C362B9A192F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5" name="Text Box 4">
          <a:extLst>
            <a:ext uri="{FF2B5EF4-FFF2-40B4-BE49-F238E27FC236}">
              <a16:creationId xmlns:a16="http://schemas.microsoft.com/office/drawing/2014/main" id="{19B28A38-27D7-49FB-88F1-9611371BFC5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6" name="Text Box 3">
          <a:extLst>
            <a:ext uri="{FF2B5EF4-FFF2-40B4-BE49-F238E27FC236}">
              <a16:creationId xmlns:a16="http://schemas.microsoft.com/office/drawing/2014/main" id="{EC4B008A-6429-48AA-AEDB-887ABC6CACF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7" name="Text Box 4">
          <a:extLst>
            <a:ext uri="{FF2B5EF4-FFF2-40B4-BE49-F238E27FC236}">
              <a16:creationId xmlns:a16="http://schemas.microsoft.com/office/drawing/2014/main" id="{500FBD73-62E0-47B5-ACA3-1434371FFD3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8" name="Text Box 3">
          <a:extLst>
            <a:ext uri="{FF2B5EF4-FFF2-40B4-BE49-F238E27FC236}">
              <a16:creationId xmlns:a16="http://schemas.microsoft.com/office/drawing/2014/main" id="{D1227D5D-1546-4B4E-992E-F171FED816D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699" name="Text Box 25">
          <a:extLst>
            <a:ext uri="{FF2B5EF4-FFF2-40B4-BE49-F238E27FC236}">
              <a16:creationId xmlns:a16="http://schemas.microsoft.com/office/drawing/2014/main" id="{55B0F0AB-10DE-4FD7-BD3C-83D1C20A2F3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0" name="Text Box 26">
          <a:extLst>
            <a:ext uri="{FF2B5EF4-FFF2-40B4-BE49-F238E27FC236}">
              <a16:creationId xmlns:a16="http://schemas.microsoft.com/office/drawing/2014/main" id="{A79C5F0F-0A91-4D3D-9791-D503CE0DBD6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1" name="Text Box 4">
          <a:extLst>
            <a:ext uri="{FF2B5EF4-FFF2-40B4-BE49-F238E27FC236}">
              <a16:creationId xmlns:a16="http://schemas.microsoft.com/office/drawing/2014/main" id="{3F23A6F3-AD98-403B-983C-5DAB35D5303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2" name="Text Box 3">
          <a:extLst>
            <a:ext uri="{FF2B5EF4-FFF2-40B4-BE49-F238E27FC236}">
              <a16:creationId xmlns:a16="http://schemas.microsoft.com/office/drawing/2014/main" id="{FFCC6941-62BE-4F78-A017-8898911E4D9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3" name="Text Box 4">
          <a:extLst>
            <a:ext uri="{FF2B5EF4-FFF2-40B4-BE49-F238E27FC236}">
              <a16:creationId xmlns:a16="http://schemas.microsoft.com/office/drawing/2014/main" id="{943121D9-60CF-4645-94C8-268B21FFDB0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4" name="Text Box 3">
          <a:extLst>
            <a:ext uri="{FF2B5EF4-FFF2-40B4-BE49-F238E27FC236}">
              <a16:creationId xmlns:a16="http://schemas.microsoft.com/office/drawing/2014/main" id="{95EF065E-2A48-4C40-93D4-C8E49941CF4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5" name="Text Box 25">
          <a:extLst>
            <a:ext uri="{FF2B5EF4-FFF2-40B4-BE49-F238E27FC236}">
              <a16:creationId xmlns:a16="http://schemas.microsoft.com/office/drawing/2014/main" id="{4BCEDC35-A053-48EA-AE5E-FEBE38BC452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6" name="Text Box 26">
          <a:extLst>
            <a:ext uri="{FF2B5EF4-FFF2-40B4-BE49-F238E27FC236}">
              <a16:creationId xmlns:a16="http://schemas.microsoft.com/office/drawing/2014/main" id="{97F2AF12-B33D-4F72-947E-1C768BDABAF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7" name="Text Box 4">
          <a:extLst>
            <a:ext uri="{FF2B5EF4-FFF2-40B4-BE49-F238E27FC236}">
              <a16:creationId xmlns:a16="http://schemas.microsoft.com/office/drawing/2014/main" id="{404B7413-10B9-41EE-B12E-A0FA911E4E6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8" name="Text Box 3">
          <a:extLst>
            <a:ext uri="{FF2B5EF4-FFF2-40B4-BE49-F238E27FC236}">
              <a16:creationId xmlns:a16="http://schemas.microsoft.com/office/drawing/2014/main" id="{C5188921-7DD6-41DB-B40B-6348F6D1823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09" name="Text Box 4">
          <a:extLst>
            <a:ext uri="{FF2B5EF4-FFF2-40B4-BE49-F238E27FC236}">
              <a16:creationId xmlns:a16="http://schemas.microsoft.com/office/drawing/2014/main" id="{870E5D6F-6E18-4106-B335-4F62DE05921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0" name="Text Box 3">
          <a:extLst>
            <a:ext uri="{FF2B5EF4-FFF2-40B4-BE49-F238E27FC236}">
              <a16:creationId xmlns:a16="http://schemas.microsoft.com/office/drawing/2014/main" id="{706EF4E9-74F1-4D60-BEB7-41150B3CBD9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1" name="Text Box 25">
          <a:extLst>
            <a:ext uri="{FF2B5EF4-FFF2-40B4-BE49-F238E27FC236}">
              <a16:creationId xmlns:a16="http://schemas.microsoft.com/office/drawing/2014/main" id="{87862270-9DC8-40AB-92E1-F4969E81A47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2" name="Text Box 26">
          <a:extLst>
            <a:ext uri="{FF2B5EF4-FFF2-40B4-BE49-F238E27FC236}">
              <a16:creationId xmlns:a16="http://schemas.microsoft.com/office/drawing/2014/main" id="{D7E18A76-412A-45AC-BC24-2D6695F2AA6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3" name="Text Box 4">
          <a:extLst>
            <a:ext uri="{FF2B5EF4-FFF2-40B4-BE49-F238E27FC236}">
              <a16:creationId xmlns:a16="http://schemas.microsoft.com/office/drawing/2014/main" id="{8F80A733-EBA7-4793-B5D3-27F8883E479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4" name="Text Box 3">
          <a:extLst>
            <a:ext uri="{FF2B5EF4-FFF2-40B4-BE49-F238E27FC236}">
              <a16:creationId xmlns:a16="http://schemas.microsoft.com/office/drawing/2014/main" id="{620F16AB-6E1D-42C6-B3E9-FF8FE0AA8EA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5" name="Text Box 4">
          <a:extLst>
            <a:ext uri="{FF2B5EF4-FFF2-40B4-BE49-F238E27FC236}">
              <a16:creationId xmlns:a16="http://schemas.microsoft.com/office/drawing/2014/main" id="{A505562A-9389-4C04-8EC1-D1154BC5B4B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6" name="Text Box 3">
          <a:extLst>
            <a:ext uri="{FF2B5EF4-FFF2-40B4-BE49-F238E27FC236}">
              <a16:creationId xmlns:a16="http://schemas.microsoft.com/office/drawing/2014/main" id="{AA9DB0C1-27B2-459E-8E55-CE4AF75BF0A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7" name="Text Box 25">
          <a:extLst>
            <a:ext uri="{FF2B5EF4-FFF2-40B4-BE49-F238E27FC236}">
              <a16:creationId xmlns:a16="http://schemas.microsoft.com/office/drawing/2014/main" id="{6456B8DB-8DB1-41E2-9229-87485E4B34A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8" name="Text Box 26">
          <a:extLst>
            <a:ext uri="{FF2B5EF4-FFF2-40B4-BE49-F238E27FC236}">
              <a16:creationId xmlns:a16="http://schemas.microsoft.com/office/drawing/2014/main" id="{9D56ADEB-AFAC-4849-9E34-BFA239F482B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19" name="Text Box 4">
          <a:extLst>
            <a:ext uri="{FF2B5EF4-FFF2-40B4-BE49-F238E27FC236}">
              <a16:creationId xmlns:a16="http://schemas.microsoft.com/office/drawing/2014/main" id="{52B00238-EE55-4A29-A0F2-270510E596C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0" name="Text Box 3">
          <a:extLst>
            <a:ext uri="{FF2B5EF4-FFF2-40B4-BE49-F238E27FC236}">
              <a16:creationId xmlns:a16="http://schemas.microsoft.com/office/drawing/2014/main" id="{17B6E3AA-52B4-4440-BAF0-AA49CEC630E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1" name="Text Box 4">
          <a:extLst>
            <a:ext uri="{FF2B5EF4-FFF2-40B4-BE49-F238E27FC236}">
              <a16:creationId xmlns:a16="http://schemas.microsoft.com/office/drawing/2014/main" id="{D25A962F-E7E5-467A-A388-BEBD2221947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2" name="Text Box 3">
          <a:extLst>
            <a:ext uri="{FF2B5EF4-FFF2-40B4-BE49-F238E27FC236}">
              <a16:creationId xmlns:a16="http://schemas.microsoft.com/office/drawing/2014/main" id="{FF4A6629-154F-4F2C-9467-1F2B96678EB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3" name="Text Box 25">
          <a:extLst>
            <a:ext uri="{FF2B5EF4-FFF2-40B4-BE49-F238E27FC236}">
              <a16:creationId xmlns:a16="http://schemas.microsoft.com/office/drawing/2014/main" id="{7BE328DC-0C6D-4849-A5D6-2A1BCB21A4B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4" name="Text Box 26">
          <a:extLst>
            <a:ext uri="{FF2B5EF4-FFF2-40B4-BE49-F238E27FC236}">
              <a16:creationId xmlns:a16="http://schemas.microsoft.com/office/drawing/2014/main" id="{8633A4C3-1A60-460C-AD14-AC037C912B9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5" name="Text Box 4">
          <a:extLst>
            <a:ext uri="{FF2B5EF4-FFF2-40B4-BE49-F238E27FC236}">
              <a16:creationId xmlns:a16="http://schemas.microsoft.com/office/drawing/2014/main" id="{E25CF713-3619-439A-AF54-9BB59ED43C9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6" name="Text Box 3">
          <a:extLst>
            <a:ext uri="{FF2B5EF4-FFF2-40B4-BE49-F238E27FC236}">
              <a16:creationId xmlns:a16="http://schemas.microsoft.com/office/drawing/2014/main" id="{90069A4D-979C-470C-A29E-66B4EE0DE7D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7" name="Text Box 4">
          <a:extLst>
            <a:ext uri="{FF2B5EF4-FFF2-40B4-BE49-F238E27FC236}">
              <a16:creationId xmlns:a16="http://schemas.microsoft.com/office/drawing/2014/main" id="{B1541C9E-74D3-466B-96D0-3A76AB5D3FB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8" name="Text Box 3">
          <a:extLst>
            <a:ext uri="{FF2B5EF4-FFF2-40B4-BE49-F238E27FC236}">
              <a16:creationId xmlns:a16="http://schemas.microsoft.com/office/drawing/2014/main" id="{FAC7CCFE-25E9-4CB8-BE1B-8B99D03EA56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29" name="Text Box 25">
          <a:extLst>
            <a:ext uri="{FF2B5EF4-FFF2-40B4-BE49-F238E27FC236}">
              <a16:creationId xmlns:a16="http://schemas.microsoft.com/office/drawing/2014/main" id="{29D9322A-77B6-4C7F-84FC-F627597A2F4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0" name="Text Box 26">
          <a:extLst>
            <a:ext uri="{FF2B5EF4-FFF2-40B4-BE49-F238E27FC236}">
              <a16:creationId xmlns:a16="http://schemas.microsoft.com/office/drawing/2014/main" id="{B45350FF-547D-4C2E-8E45-13BED055D28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1" name="Text Box 4">
          <a:extLst>
            <a:ext uri="{FF2B5EF4-FFF2-40B4-BE49-F238E27FC236}">
              <a16:creationId xmlns:a16="http://schemas.microsoft.com/office/drawing/2014/main" id="{B2986D89-AF8D-4FEF-9D30-1ECE506BB81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2" name="Text Box 3">
          <a:extLst>
            <a:ext uri="{FF2B5EF4-FFF2-40B4-BE49-F238E27FC236}">
              <a16:creationId xmlns:a16="http://schemas.microsoft.com/office/drawing/2014/main" id="{26F812AA-E20C-4CA4-8CE2-FE682081611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3" name="Text Box 4">
          <a:extLst>
            <a:ext uri="{FF2B5EF4-FFF2-40B4-BE49-F238E27FC236}">
              <a16:creationId xmlns:a16="http://schemas.microsoft.com/office/drawing/2014/main" id="{6A1AB7B9-2A1A-4797-9595-78B10F2413B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4" name="Text Box 3">
          <a:extLst>
            <a:ext uri="{FF2B5EF4-FFF2-40B4-BE49-F238E27FC236}">
              <a16:creationId xmlns:a16="http://schemas.microsoft.com/office/drawing/2014/main" id="{B27B4200-CA33-417E-A061-DD120B200A8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5" name="Text Box 25">
          <a:extLst>
            <a:ext uri="{FF2B5EF4-FFF2-40B4-BE49-F238E27FC236}">
              <a16:creationId xmlns:a16="http://schemas.microsoft.com/office/drawing/2014/main" id="{ADDFB808-8675-452C-9BF1-70503156613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6" name="Text Box 26">
          <a:extLst>
            <a:ext uri="{FF2B5EF4-FFF2-40B4-BE49-F238E27FC236}">
              <a16:creationId xmlns:a16="http://schemas.microsoft.com/office/drawing/2014/main" id="{C5A63CB4-D582-4492-B7AD-F739F20E495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7" name="Text Box 4">
          <a:extLst>
            <a:ext uri="{FF2B5EF4-FFF2-40B4-BE49-F238E27FC236}">
              <a16:creationId xmlns:a16="http://schemas.microsoft.com/office/drawing/2014/main" id="{25E15200-3E4A-4BC7-A5D4-91DDD13F597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8" name="Text Box 3">
          <a:extLst>
            <a:ext uri="{FF2B5EF4-FFF2-40B4-BE49-F238E27FC236}">
              <a16:creationId xmlns:a16="http://schemas.microsoft.com/office/drawing/2014/main" id="{9EC7DECB-12C0-4507-B39F-B4C2282C3C7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39" name="Text Box 4">
          <a:extLst>
            <a:ext uri="{FF2B5EF4-FFF2-40B4-BE49-F238E27FC236}">
              <a16:creationId xmlns:a16="http://schemas.microsoft.com/office/drawing/2014/main" id="{5D281F3C-C8F7-440F-9EF1-41BE05FCCAB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0" name="Text Box 3">
          <a:extLst>
            <a:ext uri="{FF2B5EF4-FFF2-40B4-BE49-F238E27FC236}">
              <a16:creationId xmlns:a16="http://schemas.microsoft.com/office/drawing/2014/main" id="{05DF9202-E026-4FBA-9DF8-7B7D0632860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1" name="Text Box 25">
          <a:extLst>
            <a:ext uri="{FF2B5EF4-FFF2-40B4-BE49-F238E27FC236}">
              <a16:creationId xmlns:a16="http://schemas.microsoft.com/office/drawing/2014/main" id="{400FD159-9558-4764-B3FA-E8952AC82F6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2" name="Text Box 26">
          <a:extLst>
            <a:ext uri="{FF2B5EF4-FFF2-40B4-BE49-F238E27FC236}">
              <a16:creationId xmlns:a16="http://schemas.microsoft.com/office/drawing/2014/main" id="{9AAD9683-E328-42E2-A48D-278ED6035D4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3" name="Text Box 4">
          <a:extLst>
            <a:ext uri="{FF2B5EF4-FFF2-40B4-BE49-F238E27FC236}">
              <a16:creationId xmlns:a16="http://schemas.microsoft.com/office/drawing/2014/main" id="{9361F60F-463C-41D4-8C9F-25419ECAAAB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4" name="Text Box 3">
          <a:extLst>
            <a:ext uri="{FF2B5EF4-FFF2-40B4-BE49-F238E27FC236}">
              <a16:creationId xmlns:a16="http://schemas.microsoft.com/office/drawing/2014/main" id="{21AC0C8F-FF5F-4B4D-87DA-A4BEA035A33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5" name="Text Box 4">
          <a:extLst>
            <a:ext uri="{FF2B5EF4-FFF2-40B4-BE49-F238E27FC236}">
              <a16:creationId xmlns:a16="http://schemas.microsoft.com/office/drawing/2014/main" id="{E9CC4A32-B855-4D04-80EB-7F47446CADD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6" name="Text Box 3">
          <a:extLst>
            <a:ext uri="{FF2B5EF4-FFF2-40B4-BE49-F238E27FC236}">
              <a16:creationId xmlns:a16="http://schemas.microsoft.com/office/drawing/2014/main" id="{3342D9E0-3081-4BC7-A7E6-DA5A9464B40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7" name="Text Box 25">
          <a:extLst>
            <a:ext uri="{FF2B5EF4-FFF2-40B4-BE49-F238E27FC236}">
              <a16:creationId xmlns:a16="http://schemas.microsoft.com/office/drawing/2014/main" id="{6A8500F9-FFAD-4874-9F45-3A73356C8E0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8" name="Text Box 26">
          <a:extLst>
            <a:ext uri="{FF2B5EF4-FFF2-40B4-BE49-F238E27FC236}">
              <a16:creationId xmlns:a16="http://schemas.microsoft.com/office/drawing/2014/main" id="{ADE63429-8D18-4BE8-9DBB-9513DDC3ABB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49" name="Text Box 4">
          <a:extLst>
            <a:ext uri="{FF2B5EF4-FFF2-40B4-BE49-F238E27FC236}">
              <a16:creationId xmlns:a16="http://schemas.microsoft.com/office/drawing/2014/main" id="{EBEA4C0D-F764-402D-9BB5-6265F55CD2D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0" name="Text Box 3">
          <a:extLst>
            <a:ext uri="{FF2B5EF4-FFF2-40B4-BE49-F238E27FC236}">
              <a16:creationId xmlns:a16="http://schemas.microsoft.com/office/drawing/2014/main" id="{FDFAF428-A0AB-4968-B1EA-AB1980A33A0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1" name="Text Box 4">
          <a:extLst>
            <a:ext uri="{FF2B5EF4-FFF2-40B4-BE49-F238E27FC236}">
              <a16:creationId xmlns:a16="http://schemas.microsoft.com/office/drawing/2014/main" id="{44D69510-29E2-4088-9F8B-CD08BDDF3F3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2" name="Text Box 3">
          <a:extLst>
            <a:ext uri="{FF2B5EF4-FFF2-40B4-BE49-F238E27FC236}">
              <a16:creationId xmlns:a16="http://schemas.microsoft.com/office/drawing/2014/main" id="{3B54A9FD-7383-44A4-85CA-C7EA38DF175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3" name="Text Box 25">
          <a:extLst>
            <a:ext uri="{FF2B5EF4-FFF2-40B4-BE49-F238E27FC236}">
              <a16:creationId xmlns:a16="http://schemas.microsoft.com/office/drawing/2014/main" id="{74D1D4C5-A8C5-4357-B98E-CEBB508D19E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4" name="Text Box 26">
          <a:extLst>
            <a:ext uri="{FF2B5EF4-FFF2-40B4-BE49-F238E27FC236}">
              <a16:creationId xmlns:a16="http://schemas.microsoft.com/office/drawing/2014/main" id="{C4917E48-5730-469A-BFCB-C93F89E24B9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5" name="Text Box 4">
          <a:extLst>
            <a:ext uri="{FF2B5EF4-FFF2-40B4-BE49-F238E27FC236}">
              <a16:creationId xmlns:a16="http://schemas.microsoft.com/office/drawing/2014/main" id="{A748F2F4-08B9-46B1-8F67-3051C54CCCB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6" name="Text Box 3">
          <a:extLst>
            <a:ext uri="{FF2B5EF4-FFF2-40B4-BE49-F238E27FC236}">
              <a16:creationId xmlns:a16="http://schemas.microsoft.com/office/drawing/2014/main" id="{5C3FD4CD-922D-4C3B-A4A9-84BDFB41A3A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7" name="Text Box 4">
          <a:extLst>
            <a:ext uri="{FF2B5EF4-FFF2-40B4-BE49-F238E27FC236}">
              <a16:creationId xmlns:a16="http://schemas.microsoft.com/office/drawing/2014/main" id="{BFF618DB-8A0B-4F24-B686-79936868911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8" name="Text Box 3">
          <a:extLst>
            <a:ext uri="{FF2B5EF4-FFF2-40B4-BE49-F238E27FC236}">
              <a16:creationId xmlns:a16="http://schemas.microsoft.com/office/drawing/2014/main" id="{28A0B506-440F-4843-AA52-97B3C07F8F6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59" name="Text Box 25">
          <a:extLst>
            <a:ext uri="{FF2B5EF4-FFF2-40B4-BE49-F238E27FC236}">
              <a16:creationId xmlns:a16="http://schemas.microsoft.com/office/drawing/2014/main" id="{4ABCFE36-D529-4FF9-8C47-49F26FEB1BC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0" name="Text Box 26">
          <a:extLst>
            <a:ext uri="{FF2B5EF4-FFF2-40B4-BE49-F238E27FC236}">
              <a16:creationId xmlns:a16="http://schemas.microsoft.com/office/drawing/2014/main" id="{5414CD21-21D2-42E6-BFED-7757854F43D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1" name="Text Box 4">
          <a:extLst>
            <a:ext uri="{FF2B5EF4-FFF2-40B4-BE49-F238E27FC236}">
              <a16:creationId xmlns:a16="http://schemas.microsoft.com/office/drawing/2014/main" id="{2ED01DC4-5EDC-41ED-B3DF-B4F7ED02D23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2" name="Text Box 3">
          <a:extLst>
            <a:ext uri="{FF2B5EF4-FFF2-40B4-BE49-F238E27FC236}">
              <a16:creationId xmlns:a16="http://schemas.microsoft.com/office/drawing/2014/main" id="{3EF4828C-0C81-48E8-9EC0-0B663476B3A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3" name="Text Box 4">
          <a:extLst>
            <a:ext uri="{FF2B5EF4-FFF2-40B4-BE49-F238E27FC236}">
              <a16:creationId xmlns:a16="http://schemas.microsoft.com/office/drawing/2014/main" id="{1AC3AEC6-7B4E-451B-9D27-31CB99654C2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4" name="Text Box 3">
          <a:extLst>
            <a:ext uri="{FF2B5EF4-FFF2-40B4-BE49-F238E27FC236}">
              <a16:creationId xmlns:a16="http://schemas.microsoft.com/office/drawing/2014/main" id="{9E0E2ED8-801F-4F89-9E1F-1DA6E7A88CE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5" name="Text Box 25">
          <a:extLst>
            <a:ext uri="{FF2B5EF4-FFF2-40B4-BE49-F238E27FC236}">
              <a16:creationId xmlns:a16="http://schemas.microsoft.com/office/drawing/2014/main" id="{4100443E-F746-4380-B352-43F95E766FD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6" name="Text Box 26">
          <a:extLst>
            <a:ext uri="{FF2B5EF4-FFF2-40B4-BE49-F238E27FC236}">
              <a16:creationId xmlns:a16="http://schemas.microsoft.com/office/drawing/2014/main" id="{05EF3330-AE00-4B03-B339-A5694035E93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7" name="Text Box 4">
          <a:extLst>
            <a:ext uri="{FF2B5EF4-FFF2-40B4-BE49-F238E27FC236}">
              <a16:creationId xmlns:a16="http://schemas.microsoft.com/office/drawing/2014/main" id="{48AEC9CF-1E02-4116-86D1-276367DD80F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8" name="Text Box 3">
          <a:extLst>
            <a:ext uri="{FF2B5EF4-FFF2-40B4-BE49-F238E27FC236}">
              <a16:creationId xmlns:a16="http://schemas.microsoft.com/office/drawing/2014/main" id="{8FC22BC5-E7CC-493F-9328-3DEE6CA6720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69" name="Text Box 4">
          <a:extLst>
            <a:ext uri="{FF2B5EF4-FFF2-40B4-BE49-F238E27FC236}">
              <a16:creationId xmlns:a16="http://schemas.microsoft.com/office/drawing/2014/main" id="{4940599F-CB90-4156-8BDF-04DEE781DEF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0" name="Text Box 3">
          <a:extLst>
            <a:ext uri="{FF2B5EF4-FFF2-40B4-BE49-F238E27FC236}">
              <a16:creationId xmlns:a16="http://schemas.microsoft.com/office/drawing/2014/main" id="{0D17C3D4-FC3F-4EFD-8F01-1BC48ECC805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1" name="Text Box 25">
          <a:extLst>
            <a:ext uri="{FF2B5EF4-FFF2-40B4-BE49-F238E27FC236}">
              <a16:creationId xmlns:a16="http://schemas.microsoft.com/office/drawing/2014/main" id="{7A7B2EB5-8D78-4C1A-B2ED-24C7070B04F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2" name="Text Box 26">
          <a:extLst>
            <a:ext uri="{FF2B5EF4-FFF2-40B4-BE49-F238E27FC236}">
              <a16:creationId xmlns:a16="http://schemas.microsoft.com/office/drawing/2014/main" id="{B1B0AB6B-0EAC-401C-BE94-073B4397D31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3" name="Text Box 4">
          <a:extLst>
            <a:ext uri="{FF2B5EF4-FFF2-40B4-BE49-F238E27FC236}">
              <a16:creationId xmlns:a16="http://schemas.microsoft.com/office/drawing/2014/main" id="{BC911973-7F73-419C-8A0C-10CC3080242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4" name="Text Box 3">
          <a:extLst>
            <a:ext uri="{FF2B5EF4-FFF2-40B4-BE49-F238E27FC236}">
              <a16:creationId xmlns:a16="http://schemas.microsoft.com/office/drawing/2014/main" id="{7C3BCDAE-8E69-48A6-A20A-F3AEF37120E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5" name="Text Box 4">
          <a:extLst>
            <a:ext uri="{FF2B5EF4-FFF2-40B4-BE49-F238E27FC236}">
              <a16:creationId xmlns:a16="http://schemas.microsoft.com/office/drawing/2014/main" id="{9D6A6C2A-4E8E-4336-BB89-B2C3AEC85E9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6" name="Text Box 3">
          <a:extLst>
            <a:ext uri="{FF2B5EF4-FFF2-40B4-BE49-F238E27FC236}">
              <a16:creationId xmlns:a16="http://schemas.microsoft.com/office/drawing/2014/main" id="{FFF1066C-1A9C-4813-8707-CF322D44DE3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7" name="Text Box 25">
          <a:extLst>
            <a:ext uri="{FF2B5EF4-FFF2-40B4-BE49-F238E27FC236}">
              <a16:creationId xmlns:a16="http://schemas.microsoft.com/office/drawing/2014/main" id="{1C967BC1-3D7A-445D-B915-3FF15F15594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8" name="Text Box 26">
          <a:extLst>
            <a:ext uri="{FF2B5EF4-FFF2-40B4-BE49-F238E27FC236}">
              <a16:creationId xmlns:a16="http://schemas.microsoft.com/office/drawing/2014/main" id="{3991E941-124D-4843-8CF3-2C3B5A8DE26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79" name="Text Box 4">
          <a:extLst>
            <a:ext uri="{FF2B5EF4-FFF2-40B4-BE49-F238E27FC236}">
              <a16:creationId xmlns:a16="http://schemas.microsoft.com/office/drawing/2014/main" id="{C44C762D-9F45-457C-9E4D-F7AA7C0DF96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0" name="Text Box 3">
          <a:extLst>
            <a:ext uri="{FF2B5EF4-FFF2-40B4-BE49-F238E27FC236}">
              <a16:creationId xmlns:a16="http://schemas.microsoft.com/office/drawing/2014/main" id="{ED076FF3-EE0F-4004-9DFF-4BF4E00814D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1" name="Text Box 4">
          <a:extLst>
            <a:ext uri="{FF2B5EF4-FFF2-40B4-BE49-F238E27FC236}">
              <a16:creationId xmlns:a16="http://schemas.microsoft.com/office/drawing/2014/main" id="{C8548208-D53E-4A47-B88D-477548E8B45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2" name="Text Box 3">
          <a:extLst>
            <a:ext uri="{FF2B5EF4-FFF2-40B4-BE49-F238E27FC236}">
              <a16:creationId xmlns:a16="http://schemas.microsoft.com/office/drawing/2014/main" id="{EB34297E-C4F0-4BF9-A2D1-32554DA2300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3" name="Text Box 25">
          <a:extLst>
            <a:ext uri="{FF2B5EF4-FFF2-40B4-BE49-F238E27FC236}">
              <a16:creationId xmlns:a16="http://schemas.microsoft.com/office/drawing/2014/main" id="{2F0F4CAB-6765-4356-A057-F0781FAEA7A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4" name="Text Box 26">
          <a:extLst>
            <a:ext uri="{FF2B5EF4-FFF2-40B4-BE49-F238E27FC236}">
              <a16:creationId xmlns:a16="http://schemas.microsoft.com/office/drawing/2014/main" id="{6E8E9268-41A7-482F-849A-DDE5DB93F28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5" name="Text Box 4">
          <a:extLst>
            <a:ext uri="{FF2B5EF4-FFF2-40B4-BE49-F238E27FC236}">
              <a16:creationId xmlns:a16="http://schemas.microsoft.com/office/drawing/2014/main" id="{2B3EA03A-2EBD-4DF8-8B57-C25512B8169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6" name="Text Box 3">
          <a:extLst>
            <a:ext uri="{FF2B5EF4-FFF2-40B4-BE49-F238E27FC236}">
              <a16:creationId xmlns:a16="http://schemas.microsoft.com/office/drawing/2014/main" id="{42B90C58-A007-4D88-B059-1DAED564263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7" name="Text Box 4">
          <a:extLst>
            <a:ext uri="{FF2B5EF4-FFF2-40B4-BE49-F238E27FC236}">
              <a16:creationId xmlns:a16="http://schemas.microsoft.com/office/drawing/2014/main" id="{89E2C109-0505-46F7-BA3F-2A9ABB10367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8" name="Text Box 3">
          <a:extLst>
            <a:ext uri="{FF2B5EF4-FFF2-40B4-BE49-F238E27FC236}">
              <a16:creationId xmlns:a16="http://schemas.microsoft.com/office/drawing/2014/main" id="{FB526E6D-F206-4A57-9BAE-6BEE85174AC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89" name="Text Box 25">
          <a:extLst>
            <a:ext uri="{FF2B5EF4-FFF2-40B4-BE49-F238E27FC236}">
              <a16:creationId xmlns:a16="http://schemas.microsoft.com/office/drawing/2014/main" id="{71D4FABA-D709-4FDC-99DF-18C8B32BE47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0" name="Text Box 26">
          <a:extLst>
            <a:ext uri="{FF2B5EF4-FFF2-40B4-BE49-F238E27FC236}">
              <a16:creationId xmlns:a16="http://schemas.microsoft.com/office/drawing/2014/main" id="{07F2D322-FA16-4116-ADDF-F502D8D071B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1" name="Text Box 4">
          <a:extLst>
            <a:ext uri="{FF2B5EF4-FFF2-40B4-BE49-F238E27FC236}">
              <a16:creationId xmlns:a16="http://schemas.microsoft.com/office/drawing/2014/main" id="{C731739D-1180-490B-93FF-B25DB20176C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2" name="Text Box 3">
          <a:extLst>
            <a:ext uri="{FF2B5EF4-FFF2-40B4-BE49-F238E27FC236}">
              <a16:creationId xmlns:a16="http://schemas.microsoft.com/office/drawing/2014/main" id="{7C270623-7EE9-4C97-BA2F-E688F6DD41F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3" name="Text Box 4">
          <a:extLst>
            <a:ext uri="{FF2B5EF4-FFF2-40B4-BE49-F238E27FC236}">
              <a16:creationId xmlns:a16="http://schemas.microsoft.com/office/drawing/2014/main" id="{DCF4DA3F-F04D-4033-9FF3-584228376A8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4" name="Text Box 3">
          <a:extLst>
            <a:ext uri="{FF2B5EF4-FFF2-40B4-BE49-F238E27FC236}">
              <a16:creationId xmlns:a16="http://schemas.microsoft.com/office/drawing/2014/main" id="{93638DA5-8C15-40CD-8E1C-9D600845735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5" name="Text Box 25">
          <a:extLst>
            <a:ext uri="{FF2B5EF4-FFF2-40B4-BE49-F238E27FC236}">
              <a16:creationId xmlns:a16="http://schemas.microsoft.com/office/drawing/2014/main" id="{B3464456-B4D2-4F03-B6B8-6617520CD32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6" name="Text Box 26">
          <a:extLst>
            <a:ext uri="{FF2B5EF4-FFF2-40B4-BE49-F238E27FC236}">
              <a16:creationId xmlns:a16="http://schemas.microsoft.com/office/drawing/2014/main" id="{24A923F1-E807-4123-B5E1-E970EFA5A30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7" name="Text Box 4">
          <a:extLst>
            <a:ext uri="{FF2B5EF4-FFF2-40B4-BE49-F238E27FC236}">
              <a16:creationId xmlns:a16="http://schemas.microsoft.com/office/drawing/2014/main" id="{6AD8164A-CE2B-4122-B5FE-F0A83F8A20A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8" name="Text Box 3">
          <a:extLst>
            <a:ext uri="{FF2B5EF4-FFF2-40B4-BE49-F238E27FC236}">
              <a16:creationId xmlns:a16="http://schemas.microsoft.com/office/drawing/2014/main" id="{0A84C9B3-AD1E-4746-9539-942C65907BC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799" name="Text Box 4">
          <a:extLst>
            <a:ext uri="{FF2B5EF4-FFF2-40B4-BE49-F238E27FC236}">
              <a16:creationId xmlns:a16="http://schemas.microsoft.com/office/drawing/2014/main" id="{085B0664-6626-4606-9EAA-99C26E10836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0" name="Text Box 3">
          <a:extLst>
            <a:ext uri="{FF2B5EF4-FFF2-40B4-BE49-F238E27FC236}">
              <a16:creationId xmlns:a16="http://schemas.microsoft.com/office/drawing/2014/main" id="{957CC473-F0F0-400D-B38C-369CFE1B45A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1" name="Text Box 25">
          <a:extLst>
            <a:ext uri="{FF2B5EF4-FFF2-40B4-BE49-F238E27FC236}">
              <a16:creationId xmlns:a16="http://schemas.microsoft.com/office/drawing/2014/main" id="{35528AE9-0FE3-4A5D-A265-0EE81CC7A6F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2" name="Text Box 26">
          <a:extLst>
            <a:ext uri="{FF2B5EF4-FFF2-40B4-BE49-F238E27FC236}">
              <a16:creationId xmlns:a16="http://schemas.microsoft.com/office/drawing/2014/main" id="{6CBA250C-4A4D-4FF4-A9E7-12C57E6E5A1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3" name="Text Box 4">
          <a:extLst>
            <a:ext uri="{FF2B5EF4-FFF2-40B4-BE49-F238E27FC236}">
              <a16:creationId xmlns:a16="http://schemas.microsoft.com/office/drawing/2014/main" id="{B42AA267-3324-4DB8-B1FB-95935D5547F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4" name="Text Box 3">
          <a:extLst>
            <a:ext uri="{FF2B5EF4-FFF2-40B4-BE49-F238E27FC236}">
              <a16:creationId xmlns:a16="http://schemas.microsoft.com/office/drawing/2014/main" id="{6F836FAD-940B-4C65-8579-FCF28D594BE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5" name="Text Box 4">
          <a:extLst>
            <a:ext uri="{FF2B5EF4-FFF2-40B4-BE49-F238E27FC236}">
              <a16:creationId xmlns:a16="http://schemas.microsoft.com/office/drawing/2014/main" id="{FF802CFF-4A8C-490E-8182-DA236F7575E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6" name="Text Box 3">
          <a:extLst>
            <a:ext uri="{FF2B5EF4-FFF2-40B4-BE49-F238E27FC236}">
              <a16:creationId xmlns:a16="http://schemas.microsoft.com/office/drawing/2014/main" id="{48FCFC02-7210-4CF9-B2AF-91A75F52B86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7" name="Text Box 25">
          <a:extLst>
            <a:ext uri="{FF2B5EF4-FFF2-40B4-BE49-F238E27FC236}">
              <a16:creationId xmlns:a16="http://schemas.microsoft.com/office/drawing/2014/main" id="{3CB95EE8-E8AC-4E63-AC75-881378595F5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8" name="Text Box 26">
          <a:extLst>
            <a:ext uri="{FF2B5EF4-FFF2-40B4-BE49-F238E27FC236}">
              <a16:creationId xmlns:a16="http://schemas.microsoft.com/office/drawing/2014/main" id="{5C7A6DCC-94C8-46B1-97AE-8F4672EAAEE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09" name="Text Box 4">
          <a:extLst>
            <a:ext uri="{FF2B5EF4-FFF2-40B4-BE49-F238E27FC236}">
              <a16:creationId xmlns:a16="http://schemas.microsoft.com/office/drawing/2014/main" id="{BC528BDF-0862-4968-AE3E-C998E746C1C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0" name="Text Box 3">
          <a:extLst>
            <a:ext uri="{FF2B5EF4-FFF2-40B4-BE49-F238E27FC236}">
              <a16:creationId xmlns:a16="http://schemas.microsoft.com/office/drawing/2014/main" id="{07B052FD-1784-4A37-8615-59A860CEEFB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1" name="Text Box 4">
          <a:extLst>
            <a:ext uri="{FF2B5EF4-FFF2-40B4-BE49-F238E27FC236}">
              <a16:creationId xmlns:a16="http://schemas.microsoft.com/office/drawing/2014/main" id="{6D24FF77-BC71-46D5-B903-A25D56B8153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2" name="Text Box 3">
          <a:extLst>
            <a:ext uri="{FF2B5EF4-FFF2-40B4-BE49-F238E27FC236}">
              <a16:creationId xmlns:a16="http://schemas.microsoft.com/office/drawing/2014/main" id="{23F2AF09-0445-4F70-B303-88DD544D686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3" name="Text Box 25">
          <a:extLst>
            <a:ext uri="{FF2B5EF4-FFF2-40B4-BE49-F238E27FC236}">
              <a16:creationId xmlns:a16="http://schemas.microsoft.com/office/drawing/2014/main" id="{A878C376-4B4F-46F7-9096-20EE550AD96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4" name="Text Box 26">
          <a:extLst>
            <a:ext uri="{FF2B5EF4-FFF2-40B4-BE49-F238E27FC236}">
              <a16:creationId xmlns:a16="http://schemas.microsoft.com/office/drawing/2014/main" id="{0D6CDC00-ADAF-4D44-8F65-524AA6876D9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5" name="Text Box 4">
          <a:extLst>
            <a:ext uri="{FF2B5EF4-FFF2-40B4-BE49-F238E27FC236}">
              <a16:creationId xmlns:a16="http://schemas.microsoft.com/office/drawing/2014/main" id="{896EEA6A-8607-416A-917D-99A5924B6B0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6" name="Text Box 3">
          <a:extLst>
            <a:ext uri="{FF2B5EF4-FFF2-40B4-BE49-F238E27FC236}">
              <a16:creationId xmlns:a16="http://schemas.microsoft.com/office/drawing/2014/main" id="{E877A52F-F63E-42CD-BF78-F59B6615858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7" name="Text Box 4">
          <a:extLst>
            <a:ext uri="{FF2B5EF4-FFF2-40B4-BE49-F238E27FC236}">
              <a16:creationId xmlns:a16="http://schemas.microsoft.com/office/drawing/2014/main" id="{20BD8E28-ED94-4181-81FB-2604ED187E3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8" name="Text Box 3">
          <a:extLst>
            <a:ext uri="{FF2B5EF4-FFF2-40B4-BE49-F238E27FC236}">
              <a16:creationId xmlns:a16="http://schemas.microsoft.com/office/drawing/2014/main" id="{1B97B6E3-691A-41C1-9CAE-BA9373FDB52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19" name="Text Box 25">
          <a:extLst>
            <a:ext uri="{FF2B5EF4-FFF2-40B4-BE49-F238E27FC236}">
              <a16:creationId xmlns:a16="http://schemas.microsoft.com/office/drawing/2014/main" id="{1A2540EF-9A07-4E63-A048-3098BDBE966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0" name="Text Box 26">
          <a:extLst>
            <a:ext uri="{FF2B5EF4-FFF2-40B4-BE49-F238E27FC236}">
              <a16:creationId xmlns:a16="http://schemas.microsoft.com/office/drawing/2014/main" id="{D63AAB3E-E38D-41C3-8C43-3F374EC8BE5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1" name="Text Box 4">
          <a:extLst>
            <a:ext uri="{FF2B5EF4-FFF2-40B4-BE49-F238E27FC236}">
              <a16:creationId xmlns:a16="http://schemas.microsoft.com/office/drawing/2014/main" id="{58F45DA4-6A0C-48FD-97A6-6C93F0236A4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2" name="Text Box 3">
          <a:extLst>
            <a:ext uri="{FF2B5EF4-FFF2-40B4-BE49-F238E27FC236}">
              <a16:creationId xmlns:a16="http://schemas.microsoft.com/office/drawing/2014/main" id="{02025073-CE29-410C-891B-80224BD57E4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3" name="Text Box 4">
          <a:extLst>
            <a:ext uri="{FF2B5EF4-FFF2-40B4-BE49-F238E27FC236}">
              <a16:creationId xmlns:a16="http://schemas.microsoft.com/office/drawing/2014/main" id="{81031C10-2288-4D25-A0A8-1C1CB40E29E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4" name="Text Box 3">
          <a:extLst>
            <a:ext uri="{FF2B5EF4-FFF2-40B4-BE49-F238E27FC236}">
              <a16:creationId xmlns:a16="http://schemas.microsoft.com/office/drawing/2014/main" id="{8C42FA16-E635-4D86-970E-70F833F3B13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5" name="Text Box 25">
          <a:extLst>
            <a:ext uri="{FF2B5EF4-FFF2-40B4-BE49-F238E27FC236}">
              <a16:creationId xmlns:a16="http://schemas.microsoft.com/office/drawing/2014/main" id="{877D7F91-015A-4F52-B6DA-EC38B5EA94C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6" name="Text Box 26">
          <a:extLst>
            <a:ext uri="{FF2B5EF4-FFF2-40B4-BE49-F238E27FC236}">
              <a16:creationId xmlns:a16="http://schemas.microsoft.com/office/drawing/2014/main" id="{BEE88536-217E-4006-BBE0-766803C53CC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7" name="Text Box 4">
          <a:extLst>
            <a:ext uri="{FF2B5EF4-FFF2-40B4-BE49-F238E27FC236}">
              <a16:creationId xmlns:a16="http://schemas.microsoft.com/office/drawing/2014/main" id="{0C9E391D-868F-4B4B-B3A0-C9484D4996D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8" name="Text Box 3">
          <a:extLst>
            <a:ext uri="{FF2B5EF4-FFF2-40B4-BE49-F238E27FC236}">
              <a16:creationId xmlns:a16="http://schemas.microsoft.com/office/drawing/2014/main" id="{894AA2ED-A6AC-43CA-870F-5FD30021870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29" name="Text Box 4">
          <a:extLst>
            <a:ext uri="{FF2B5EF4-FFF2-40B4-BE49-F238E27FC236}">
              <a16:creationId xmlns:a16="http://schemas.microsoft.com/office/drawing/2014/main" id="{C0F30E10-469D-4ED4-8BA3-69220268D83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0" name="Text Box 3">
          <a:extLst>
            <a:ext uri="{FF2B5EF4-FFF2-40B4-BE49-F238E27FC236}">
              <a16:creationId xmlns:a16="http://schemas.microsoft.com/office/drawing/2014/main" id="{27A59D41-D043-4FF4-8C81-CE4A449DDA5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1" name="Text Box 25">
          <a:extLst>
            <a:ext uri="{FF2B5EF4-FFF2-40B4-BE49-F238E27FC236}">
              <a16:creationId xmlns:a16="http://schemas.microsoft.com/office/drawing/2014/main" id="{8CC6C501-1594-488C-BBA7-6276DA5D244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2" name="Text Box 26">
          <a:extLst>
            <a:ext uri="{FF2B5EF4-FFF2-40B4-BE49-F238E27FC236}">
              <a16:creationId xmlns:a16="http://schemas.microsoft.com/office/drawing/2014/main" id="{F1217099-B5A0-41C9-87BE-B13E3928BE9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3" name="Text Box 4">
          <a:extLst>
            <a:ext uri="{FF2B5EF4-FFF2-40B4-BE49-F238E27FC236}">
              <a16:creationId xmlns:a16="http://schemas.microsoft.com/office/drawing/2014/main" id="{4D601FE9-624F-4457-ABE0-A3EC19909FB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4" name="Text Box 3">
          <a:extLst>
            <a:ext uri="{FF2B5EF4-FFF2-40B4-BE49-F238E27FC236}">
              <a16:creationId xmlns:a16="http://schemas.microsoft.com/office/drawing/2014/main" id="{E34ED6EB-ADA9-410F-9C12-49A14279159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5" name="Text Box 4">
          <a:extLst>
            <a:ext uri="{FF2B5EF4-FFF2-40B4-BE49-F238E27FC236}">
              <a16:creationId xmlns:a16="http://schemas.microsoft.com/office/drawing/2014/main" id="{F08669D6-F063-489A-9EEB-E00E3596793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6" name="Text Box 3">
          <a:extLst>
            <a:ext uri="{FF2B5EF4-FFF2-40B4-BE49-F238E27FC236}">
              <a16:creationId xmlns:a16="http://schemas.microsoft.com/office/drawing/2014/main" id="{DA6B07A7-B39D-4CC2-8D36-DA829793207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7" name="Text Box 25">
          <a:extLst>
            <a:ext uri="{FF2B5EF4-FFF2-40B4-BE49-F238E27FC236}">
              <a16:creationId xmlns:a16="http://schemas.microsoft.com/office/drawing/2014/main" id="{1AB0DD05-BD83-41FD-B0D8-4D77C7AD5D1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8" name="Text Box 26">
          <a:extLst>
            <a:ext uri="{FF2B5EF4-FFF2-40B4-BE49-F238E27FC236}">
              <a16:creationId xmlns:a16="http://schemas.microsoft.com/office/drawing/2014/main" id="{4CA9D845-4EC0-42F5-B229-684E3B4CA59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39" name="Text Box 4">
          <a:extLst>
            <a:ext uri="{FF2B5EF4-FFF2-40B4-BE49-F238E27FC236}">
              <a16:creationId xmlns:a16="http://schemas.microsoft.com/office/drawing/2014/main" id="{C5CC2550-A198-4B06-9EE3-C84D923BEB6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0" name="Text Box 3">
          <a:extLst>
            <a:ext uri="{FF2B5EF4-FFF2-40B4-BE49-F238E27FC236}">
              <a16:creationId xmlns:a16="http://schemas.microsoft.com/office/drawing/2014/main" id="{8A641044-E78A-4014-95B5-C467E4ADE0A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1" name="Text Box 4">
          <a:extLst>
            <a:ext uri="{FF2B5EF4-FFF2-40B4-BE49-F238E27FC236}">
              <a16:creationId xmlns:a16="http://schemas.microsoft.com/office/drawing/2014/main" id="{546BFB51-8BEA-4406-A5E6-B37369FA5B5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2" name="Text Box 3">
          <a:extLst>
            <a:ext uri="{FF2B5EF4-FFF2-40B4-BE49-F238E27FC236}">
              <a16:creationId xmlns:a16="http://schemas.microsoft.com/office/drawing/2014/main" id="{E5F9C37E-9B5A-4CD2-8F0F-BC84EA44F29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3" name="Text Box 25">
          <a:extLst>
            <a:ext uri="{FF2B5EF4-FFF2-40B4-BE49-F238E27FC236}">
              <a16:creationId xmlns:a16="http://schemas.microsoft.com/office/drawing/2014/main" id="{ACB55623-1B35-4340-A548-A207191D4A5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4" name="Text Box 26">
          <a:extLst>
            <a:ext uri="{FF2B5EF4-FFF2-40B4-BE49-F238E27FC236}">
              <a16:creationId xmlns:a16="http://schemas.microsoft.com/office/drawing/2014/main" id="{BE3D9760-0B99-4DB6-8E52-BFA2D18AD48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5" name="Text Box 4">
          <a:extLst>
            <a:ext uri="{FF2B5EF4-FFF2-40B4-BE49-F238E27FC236}">
              <a16:creationId xmlns:a16="http://schemas.microsoft.com/office/drawing/2014/main" id="{E4953C9A-D375-49A4-8806-380F32F32F3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6" name="Text Box 3">
          <a:extLst>
            <a:ext uri="{FF2B5EF4-FFF2-40B4-BE49-F238E27FC236}">
              <a16:creationId xmlns:a16="http://schemas.microsoft.com/office/drawing/2014/main" id="{251729C9-149E-4F5D-8B3A-65EAF2BA74A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7" name="Text Box 4">
          <a:extLst>
            <a:ext uri="{FF2B5EF4-FFF2-40B4-BE49-F238E27FC236}">
              <a16:creationId xmlns:a16="http://schemas.microsoft.com/office/drawing/2014/main" id="{26355420-52C1-4776-99F8-03A57387893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8" name="Text Box 3">
          <a:extLst>
            <a:ext uri="{FF2B5EF4-FFF2-40B4-BE49-F238E27FC236}">
              <a16:creationId xmlns:a16="http://schemas.microsoft.com/office/drawing/2014/main" id="{027D60CF-F178-4C5F-ADB6-82FF84276D3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49" name="Text Box 25">
          <a:extLst>
            <a:ext uri="{FF2B5EF4-FFF2-40B4-BE49-F238E27FC236}">
              <a16:creationId xmlns:a16="http://schemas.microsoft.com/office/drawing/2014/main" id="{9C74C49D-D02E-4034-BFA5-F8FA62F4FF2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0" name="Text Box 26">
          <a:extLst>
            <a:ext uri="{FF2B5EF4-FFF2-40B4-BE49-F238E27FC236}">
              <a16:creationId xmlns:a16="http://schemas.microsoft.com/office/drawing/2014/main" id="{63B3E5F2-6B87-423E-80C9-E05FEDA8AC3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1" name="Text Box 4">
          <a:extLst>
            <a:ext uri="{FF2B5EF4-FFF2-40B4-BE49-F238E27FC236}">
              <a16:creationId xmlns:a16="http://schemas.microsoft.com/office/drawing/2014/main" id="{9228AB57-8897-459A-A8A3-3A57D9562F9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2" name="Text Box 3">
          <a:extLst>
            <a:ext uri="{FF2B5EF4-FFF2-40B4-BE49-F238E27FC236}">
              <a16:creationId xmlns:a16="http://schemas.microsoft.com/office/drawing/2014/main" id="{FF8BA02A-4AA5-4ED9-A870-CD9BF7D00B3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3" name="Text Box 4">
          <a:extLst>
            <a:ext uri="{FF2B5EF4-FFF2-40B4-BE49-F238E27FC236}">
              <a16:creationId xmlns:a16="http://schemas.microsoft.com/office/drawing/2014/main" id="{EFA82FE1-F838-4723-93A5-FA9B1A7AB28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4" name="Text Box 3">
          <a:extLst>
            <a:ext uri="{FF2B5EF4-FFF2-40B4-BE49-F238E27FC236}">
              <a16:creationId xmlns:a16="http://schemas.microsoft.com/office/drawing/2014/main" id="{964DF73D-E53D-4FEF-AD95-090EB555338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5" name="Text Box 25">
          <a:extLst>
            <a:ext uri="{FF2B5EF4-FFF2-40B4-BE49-F238E27FC236}">
              <a16:creationId xmlns:a16="http://schemas.microsoft.com/office/drawing/2014/main" id="{F9BB477A-D4F7-4915-BC6E-E77423DA3E4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6" name="Text Box 26">
          <a:extLst>
            <a:ext uri="{FF2B5EF4-FFF2-40B4-BE49-F238E27FC236}">
              <a16:creationId xmlns:a16="http://schemas.microsoft.com/office/drawing/2014/main" id="{35DF1F9F-AE73-46BE-AC9C-F9D461CE529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7" name="Text Box 4">
          <a:extLst>
            <a:ext uri="{FF2B5EF4-FFF2-40B4-BE49-F238E27FC236}">
              <a16:creationId xmlns:a16="http://schemas.microsoft.com/office/drawing/2014/main" id="{3F0D6582-E126-4A15-9D95-FAA981D4279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8" name="Text Box 3">
          <a:extLst>
            <a:ext uri="{FF2B5EF4-FFF2-40B4-BE49-F238E27FC236}">
              <a16:creationId xmlns:a16="http://schemas.microsoft.com/office/drawing/2014/main" id="{672B02A3-4F93-4E33-9D80-B13FBFA6D66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59" name="Text Box 4">
          <a:extLst>
            <a:ext uri="{FF2B5EF4-FFF2-40B4-BE49-F238E27FC236}">
              <a16:creationId xmlns:a16="http://schemas.microsoft.com/office/drawing/2014/main" id="{A0AC7BE2-4102-4F00-903B-1A9BB31EDA1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0" name="Text Box 3">
          <a:extLst>
            <a:ext uri="{FF2B5EF4-FFF2-40B4-BE49-F238E27FC236}">
              <a16:creationId xmlns:a16="http://schemas.microsoft.com/office/drawing/2014/main" id="{76A7D19D-A01E-47F4-B788-909BE009C2F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1" name="Text Box 25">
          <a:extLst>
            <a:ext uri="{FF2B5EF4-FFF2-40B4-BE49-F238E27FC236}">
              <a16:creationId xmlns:a16="http://schemas.microsoft.com/office/drawing/2014/main" id="{0C88FFBE-ABF7-4CC3-97A7-E572A261F69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2" name="Text Box 26">
          <a:extLst>
            <a:ext uri="{FF2B5EF4-FFF2-40B4-BE49-F238E27FC236}">
              <a16:creationId xmlns:a16="http://schemas.microsoft.com/office/drawing/2014/main" id="{AC36C712-1FC7-48DF-A046-4E00D35AC3D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3" name="Text Box 4">
          <a:extLst>
            <a:ext uri="{FF2B5EF4-FFF2-40B4-BE49-F238E27FC236}">
              <a16:creationId xmlns:a16="http://schemas.microsoft.com/office/drawing/2014/main" id="{C46CBFF9-597A-42A4-94C4-1FCF0E47923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4" name="Text Box 3">
          <a:extLst>
            <a:ext uri="{FF2B5EF4-FFF2-40B4-BE49-F238E27FC236}">
              <a16:creationId xmlns:a16="http://schemas.microsoft.com/office/drawing/2014/main" id="{3397380E-D5FB-4F3B-901D-80731430796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5" name="Text Box 4">
          <a:extLst>
            <a:ext uri="{FF2B5EF4-FFF2-40B4-BE49-F238E27FC236}">
              <a16:creationId xmlns:a16="http://schemas.microsoft.com/office/drawing/2014/main" id="{BB1459DC-5524-40C0-AB4F-CDB6F2CF21D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6" name="Text Box 3">
          <a:extLst>
            <a:ext uri="{FF2B5EF4-FFF2-40B4-BE49-F238E27FC236}">
              <a16:creationId xmlns:a16="http://schemas.microsoft.com/office/drawing/2014/main" id="{B6F10D7F-FF21-41C0-9892-AF8A5E86B8C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7" name="Text Box 25">
          <a:extLst>
            <a:ext uri="{FF2B5EF4-FFF2-40B4-BE49-F238E27FC236}">
              <a16:creationId xmlns:a16="http://schemas.microsoft.com/office/drawing/2014/main" id="{D03953C8-5B82-468A-B003-4DED2AE452C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8" name="Text Box 26">
          <a:extLst>
            <a:ext uri="{FF2B5EF4-FFF2-40B4-BE49-F238E27FC236}">
              <a16:creationId xmlns:a16="http://schemas.microsoft.com/office/drawing/2014/main" id="{6817E519-8452-47C2-ABE3-E527D7531B5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69" name="Text Box 4">
          <a:extLst>
            <a:ext uri="{FF2B5EF4-FFF2-40B4-BE49-F238E27FC236}">
              <a16:creationId xmlns:a16="http://schemas.microsoft.com/office/drawing/2014/main" id="{AA11A5BF-EF26-4110-B369-F6EC2739666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0" name="Text Box 3">
          <a:extLst>
            <a:ext uri="{FF2B5EF4-FFF2-40B4-BE49-F238E27FC236}">
              <a16:creationId xmlns:a16="http://schemas.microsoft.com/office/drawing/2014/main" id="{22ECF9C1-2837-4192-BFA1-93D9C9CBF3A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1" name="Text Box 4">
          <a:extLst>
            <a:ext uri="{FF2B5EF4-FFF2-40B4-BE49-F238E27FC236}">
              <a16:creationId xmlns:a16="http://schemas.microsoft.com/office/drawing/2014/main" id="{46655861-2073-4EFB-A307-FB0EB0C05C1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2" name="Text Box 3">
          <a:extLst>
            <a:ext uri="{FF2B5EF4-FFF2-40B4-BE49-F238E27FC236}">
              <a16:creationId xmlns:a16="http://schemas.microsoft.com/office/drawing/2014/main" id="{05244CDA-2DC4-473D-AB2D-23011A115F6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3" name="Text Box 25">
          <a:extLst>
            <a:ext uri="{FF2B5EF4-FFF2-40B4-BE49-F238E27FC236}">
              <a16:creationId xmlns:a16="http://schemas.microsoft.com/office/drawing/2014/main" id="{50C5E634-C3DC-4B92-8190-D1C7FED28E8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4" name="Text Box 26">
          <a:extLst>
            <a:ext uri="{FF2B5EF4-FFF2-40B4-BE49-F238E27FC236}">
              <a16:creationId xmlns:a16="http://schemas.microsoft.com/office/drawing/2014/main" id="{53020889-8F14-40B4-B996-483C536FEE6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5" name="Text Box 4">
          <a:extLst>
            <a:ext uri="{FF2B5EF4-FFF2-40B4-BE49-F238E27FC236}">
              <a16:creationId xmlns:a16="http://schemas.microsoft.com/office/drawing/2014/main" id="{896A8051-9988-4773-BF89-0FBA5EED965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6" name="Text Box 3">
          <a:extLst>
            <a:ext uri="{FF2B5EF4-FFF2-40B4-BE49-F238E27FC236}">
              <a16:creationId xmlns:a16="http://schemas.microsoft.com/office/drawing/2014/main" id="{749ADE8A-D1FC-48AF-B883-DFBA8B33344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7" name="Text Box 4">
          <a:extLst>
            <a:ext uri="{FF2B5EF4-FFF2-40B4-BE49-F238E27FC236}">
              <a16:creationId xmlns:a16="http://schemas.microsoft.com/office/drawing/2014/main" id="{CACAD471-6204-44BB-8A79-587A3D98F7A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8" name="Text Box 3">
          <a:extLst>
            <a:ext uri="{FF2B5EF4-FFF2-40B4-BE49-F238E27FC236}">
              <a16:creationId xmlns:a16="http://schemas.microsoft.com/office/drawing/2014/main" id="{DF4F0640-E76F-4824-8F89-EA122A089CD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79" name="Text Box 25">
          <a:extLst>
            <a:ext uri="{FF2B5EF4-FFF2-40B4-BE49-F238E27FC236}">
              <a16:creationId xmlns:a16="http://schemas.microsoft.com/office/drawing/2014/main" id="{2520E20D-B9C9-4C97-AFEF-D47C1D1EC9E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0" name="Text Box 26">
          <a:extLst>
            <a:ext uri="{FF2B5EF4-FFF2-40B4-BE49-F238E27FC236}">
              <a16:creationId xmlns:a16="http://schemas.microsoft.com/office/drawing/2014/main" id="{1B5B12A6-3430-4000-BF34-85F530CA074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1" name="Text Box 4">
          <a:extLst>
            <a:ext uri="{FF2B5EF4-FFF2-40B4-BE49-F238E27FC236}">
              <a16:creationId xmlns:a16="http://schemas.microsoft.com/office/drawing/2014/main" id="{FB7951FE-5314-4A22-88F9-3DEF46989D5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2" name="Text Box 3">
          <a:extLst>
            <a:ext uri="{FF2B5EF4-FFF2-40B4-BE49-F238E27FC236}">
              <a16:creationId xmlns:a16="http://schemas.microsoft.com/office/drawing/2014/main" id="{FB80E49D-5620-4C6A-A742-897B5D53CAA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3" name="Text Box 4">
          <a:extLst>
            <a:ext uri="{FF2B5EF4-FFF2-40B4-BE49-F238E27FC236}">
              <a16:creationId xmlns:a16="http://schemas.microsoft.com/office/drawing/2014/main" id="{B9885B88-46E1-49D1-9CB4-DDF75BEA3DE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4" name="Text Box 3">
          <a:extLst>
            <a:ext uri="{FF2B5EF4-FFF2-40B4-BE49-F238E27FC236}">
              <a16:creationId xmlns:a16="http://schemas.microsoft.com/office/drawing/2014/main" id="{8A3BEEFD-2F05-4382-A3E5-FF5C56EA563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5" name="Text Box 25">
          <a:extLst>
            <a:ext uri="{FF2B5EF4-FFF2-40B4-BE49-F238E27FC236}">
              <a16:creationId xmlns:a16="http://schemas.microsoft.com/office/drawing/2014/main" id="{3FD21FD1-8F51-4F65-8F3C-52F2A49CE1A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6" name="Text Box 26">
          <a:extLst>
            <a:ext uri="{FF2B5EF4-FFF2-40B4-BE49-F238E27FC236}">
              <a16:creationId xmlns:a16="http://schemas.microsoft.com/office/drawing/2014/main" id="{0F89AB09-DD7D-4558-AFB4-8740BB896EB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7" name="Text Box 4">
          <a:extLst>
            <a:ext uri="{FF2B5EF4-FFF2-40B4-BE49-F238E27FC236}">
              <a16:creationId xmlns:a16="http://schemas.microsoft.com/office/drawing/2014/main" id="{73854671-24DE-4F21-977F-AC99C938AE7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8" name="Text Box 3">
          <a:extLst>
            <a:ext uri="{FF2B5EF4-FFF2-40B4-BE49-F238E27FC236}">
              <a16:creationId xmlns:a16="http://schemas.microsoft.com/office/drawing/2014/main" id="{457C47F7-8404-4F50-8277-EF504B6A73C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89" name="Text Box 4">
          <a:extLst>
            <a:ext uri="{FF2B5EF4-FFF2-40B4-BE49-F238E27FC236}">
              <a16:creationId xmlns:a16="http://schemas.microsoft.com/office/drawing/2014/main" id="{202F664D-E504-4437-B93A-5FF4D93FEC3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90" name="Text Box 3">
          <a:extLst>
            <a:ext uri="{FF2B5EF4-FFF2-40B4-BE49-F238E27FC236}">
              <a16:creationId xmlns:a16="http://schemas.microsoft.com/office/drawing/2014/main" id="{2DB06F2B-7E4A-4483-AFC9-C888D9C087E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91" name="Text Box 25">
          <a:extLst>
            <a:ext uri="{FF2B5EF4-FFF2-40B4-BE49-F238E27FC236}">
              <a16:creationId xmlns:a16="http://schemas.microsoft.com/office/drawing/2014/main" id="{E6F64D05-6EEC-4FB8-9DE9-06398881A7F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92" name="Text Box 26">
          <a:extLst>
            <a:ext uri="{FF2B5EF4-FFF2-40B4-BE49-F238E27FC236}">
              <a16:creationId xmlns:a16="http://schemas.microsoft.com/office/drawing/2014/main" id="{4CEF5E1E-D35E-4F71-8728-7DC6C694259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893" name="Text Box 4">
          <a:extLst>
            <a:ext uri="{FF2B5EF4-FFF2-40B4-BE49-F238E27FC236}">
              <a16:creationId xmlns:a16="http://schemas.microsoft.com/office/drawing/2014/main" id="{34402085-9B36-418F-99D1-B428B0F8E86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894" name="Text Box 3">
          <a:extLst>
            <a:ext uri="{FF2B5EF4-FFF2-40B4-BE49-F238E27FC236}">
              <a16:creationId xmlns:a16="http://schemas.microsoft.com/office/drawing/2014/main" id="{5E5BDFB3-D8CE-47D9-913F-F0D3721E9DB7}"/>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895" name="Text Box 4">
          <a:extLst>
            <a:ext uri="{FF2B5EF4-FFF2-40B4-BE49-F238E27FC236}">
              <a16:creationId xmlns:a16="http://schemas.microsoft.com/office/drawing/2014/main" id="{998FDBC0-1F29-4D2F-8C56-F6779CB37F46}"/>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896" name="Text Box 3">
          <a:extLst>
            <a:ext uri="{FF2B5EF4-FFF2-40B4-BE49-F238E27FC236}">
              <a16:creationId xmlns:a16="http://schemas.microsoft.com/office/drawing/2014/main" id="{F5D72B4D-EDAD-4BB0-BCE8-CED02000E58F}"/>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897" name="Text Box 25">
          <a:extLst>
            <a:ext uri="{FF2B5EF4-FFF2-40B4-BE49-F238E27FC236}">
              <a16:creationId xmlns:a16="http://schemas.microsoft.com/office/drawing/2014/main" id="{FE840A29-096D-4B53-BEA1-45872DDA250E}"/>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898" name="Text Box 26">
          <a:extLst>
            <a:ext uri="{FF2B5EF4-FFF2-40B4-BE49-F238E27FC236}">
              <a16:creationId xmlns:a16="http://schemas.microsoft.com/office/drawing/2014/main" id="{EDDE514E-0E47-4847-9332-6E7228EAD7FE}"/>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899" name="Text Box 4">
          <a:extLst>
            <a:ext uri="{FF2B5EF4-FFF2-40B4-BE49-F238E27FC236}">
              <a16:creationId xmlns:a16="http://schemas.microsoft.com/office/drawing/2014/main" id="{0FE5625D-B973-46E3-9572-2E396D058239}"/>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900" name="Text Box 3">
          <a:extLst>
            <a:ext uri="{FF2B5EF4-FFF2-40B4-BE49-F238E27FC236}">
              <a16:creationId xmlns:a16="http://schemas.microsoft.com/office/drawing/2014/main" id="{C6DA4E83-ADF0-4261-B85C-FC154FACD922}"/>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901" name="Text Box 4">
          <a:extLst>
            <a:ext uri="{FF2B5EF4-FFF2-40B4-BE49-F238E27FC236}">
              <a16:creationId xmlns:a16="http://schemas.microsoft.com/office/drawing/2014/main" id="{032D31C6-0969-425C-8304-8049E6E27D0C}"/>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902" name="Text Box 3">
          <a:extLst>
            <a:ext uri="{FF2B5EF4-FFF2-40B4-BE49-F238E27FC236}">
              <a16:creationId xmlns:a16="http://schemas.microsoft.com/office/drawing/2014/main" id="{0CBC2D4A-A246-41EA-8B7D-B73F21FB2A7D}"/>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903" name="Text Box 25">
          <a:extLst>
            <a:ext uri="{FF2B5EF4-FFF2-40B4-BE49-F238E27FC236}">
              <a16:creationId xmlns:a16="http://schemas.microsoft.com/office/drawing/2014/main" id="{2BC2215E-FAF9-4A22-9CF3-D5672C07CEB6}"/>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904" name="Text Box 26">
          <a:extLst>
            <a:ext uri="{FF2B5EF4-FFF2-40B4-BE49-F238E27FC236}">
              <a16:creationId xmlns:a16="http://schemas.microsoft.com/office/drawing/2014/main" id="{E45DC47A-8708-415A-95AF-824AB58B6939}"/>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5905" name="Text Box 4">
          <a:extLst>
            <a:ext uri="{FF2B5EF4-FFF2-40B4-BE49-F238E27FC236}">
              <a16:creationId xmlns:a16="http://schemas.microsoft.com/office/drawing/2014/main" id="{59FC6EA9-2060-4E9E-A284-CA77AAF49F30}"/>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06" name="Text Box 3">
          <a:extLst>
            <a:ext uri="{FF2B5EF4-FFF2-40B4-BE49-F238E27FC236}">
              <a16:creationId xmlns:a16="http://schemas.microsoft.com/office/drawing/2014/main" id="{75745408-0E8D-4E4B-86E1-3EB34E02EAE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07" name="Text Box 4">
          <a:extLst>
            <a:ext uri="{FF2B5EF4-FFF2-40B4-BE49-F238E27FC236}">
              <a16:creationId xmlns:a16="http://schemas.microsoft.com/office/drawing/2014/main" id="{CB786E1C-D608-497B-AFD4-82D12E15AB1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08" name="Text Box 3">
          <a:extLst>
            <a:ext uri="{FF2B5EF4-FFF2-40B4-BE49-F238E27FC236}">
              <a16:creationId xmlns:a16="http://schemas.microsoft.com/office/drawing/2014/main" id="{5CE67EFD-63FB-4697-9F42-01EAE8F69F3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09" name="Text Box 25">
          <a:extLst>
            <a:ext uri="{FF2B5EF4-FFF2-40B4-BE49-F238E27FC236}">
              <a16:creationId xmlns:a16="http://schemas.microsoft.com/office/drawing/2014/main" id="{0041A557-6793-4E2C-B602-629BF925372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0" name="Text Box 26">
          <a:extLst>
            <a:ext uri="{FF2B5EF4-FFF2-40B4-BE49-F238E27FC236}">
              <a16:creationId xmlns:a16="http://schemas.microsoft.com/office/drawing/2014/main" id="{313C8602-2F52-428A-9395-25AD8CD9938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1" name="Text Box 4">
          <a:extLst>
            <a:ext uri="{FF2B5EF4-FFF2-40B4-BE49-F238E27FC236}">
              <a16:creationId xmlns:a16="http://schemas.microsoft.com/office/drawing/2014/main" id="{D0F6FAED-4C6F-44AC-9D6A-C70B8222C27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2" name="Text Box 3">
          <a:extLst>
            <a:ext uri="{FF2B5EF4-FFF2-40B4-BE49-F238E27FC236}">
              <a16:creationId xmlns:a16="http://schemas.microsoft.com/office/drawing/2014/main" id="{43FF94B2-03F8-4D1F-B402-6DFCEEF012F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3" name="Text Box 4">
          <a:extLst>
            <a:ext uri="{FF2B5EF4-FFF2-40B4-BE49-F238E27FC236}">
              <a16:creationId xmlns:a16="http://schemas.microsoft.com/office/drawing/2014/main" id="{8CA2FDF0-A126-4D84-830A-5F3AEF5FB25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4" name="Text Box 3">
          <a:extLst>
            <a:ext uri="{FF2B5EF4-FFF2-40B4-BE49-F238E27FC236}">
              <a16:creationId xmlns:a16="http://schemas.microsoft.com/office/drawing/2014/main" id="{32A329B4-07A5-46DA-8CD2-A4BE35643D5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5" name="Text Box 25">
          <a:extLst>
            <a:ext uri="{FF2B5EF4-FFF2-40B4-BE49-F238E27FC236}">
              <a16:creationId xmlns:a16="http://schemas.microsoft.com/office/drawing/2014/main" id="{8192CA83-9F92-4BFE-AB8D-1C099FC2EB6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6" name="Text Box 26">
          <a:extLst>
            <a:ext uri="{FF2B5EF4-FFF2-40B4-BE49-F238E27FC236}">
              <a16:creationId xmlns:a16="http://schemas.microsoft.com/office/drawing/2014/main" id="{8BB42FF2-EB3E-497C-A637-2E5213BD34E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7" name="Text Box 4">
          <a:extLst>
            <a:ext uri="{FF2B5EF4-FFF2-40B4-BE49-F238E27FC236}">
              <a16:creationId xmlns:a16="http://schemas.microsoft.com/office/drawing/2014/main" id="{66ABE593-F0E9-40F1-8C1D-16BF68D976F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8" name="Text Box 3">
          <a:extLst>
            <a:ext uri="{FF2B5EF4-FFF2-40B4-BE49-F238E27FC236}">
              <a16:creationId xmlns:a16="http://schemas.microsoft.com/office/drawing/2014/main" id="{A1F93087-CF87-43D9-BBD2-E4F4102F378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19" name="Text Box 4">
          <a:extLst>
            <a:ext uri="{FF2B5EF4-FFF2-40B4-BE49-F238E27FC236}">
              <a16:creationId xmlns:a16="http://schemas.microsoft.com/office/drawing/2014/main" id="{58D04DF6-C046-4817-9B87-77337B7DA15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0" name="Text Box 3">
          <a:extLst>
            <a:ext uri="{FF2B5EF4-FFF2-40B4-BE49-F238E27FC236}">
              <a16:creationId xmlns:a16="http://schemas.microsoft.com/office/drawing/2014/main" id="{E8F1CF8E-D395-492F-9B47-0380CF7D9B6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1" name="Text Box 25">
          <a:extLst>
            <a:ext uri="{FF2B5EF4-FFF2-40B4-BE49-F238E27FC236}">
              <a16:creationId xmlns:a16="http://schemas.microsoft.com/office/drawing/2014/main" id="{0A3DE5C3-4654-4272-8A4C-99D6CE24B56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2" name="Text Box 26">
          <a:extLst>
            <a:ext uri="{FF2B5EF4-FFF2-40B4-BE49-F238E27FC236}">
              <a16:creationId xmlns:a16="http://schemas.microsoft.com/office/drawing/2014/main" id="{48BCC932-D513-4708-BE18-341CFAD97DC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3" name="Text Box 4">
          <a:extLst>
            <a:ext uri="{FF2B5EF4-FFF2-40B4-BE49-F238E27FC236}">
              <a16:creationId xmlns:a16="http://schemas.microsoft.com/office/drawing/2014/main" id="{35636106-2334-413E-88D4-336A15D57A9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4" name="Text Box 3">
          <a:extLst>
            <a:ext uri="{FF2B5EF4-FFF2-40B4-BE49-F238E27FC236}">
              <a16:creationId xmlns:a16="http://schemas.microsoft.com/office/drawing/2014/main" id="{C7FB08E9-58A8-488F-B171-995F8BC20C9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5" name="Text Box 4">
          <a:extLst>
            <a:ext uri="{FF2B5EF4-FFF2-40B4-BE49-F238E27FC236}">
              <a16:creationId xmlns:a16="http://schemas.microsoft.com/office/drawing/2014/main" id="{9042EFD5-E243-4952-8411-5B9B0188F58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6" name="Text Box 3">
          <a:extLst>
            <a:ext uri="{FF2B5EF4-FFF2-40B4-BE49-F238E27FC236}">
              <a16:creationId xmlns:a16="http://schemas.microsoft.com/office/drawing/2014/main" id="{0EBA46C7-5A5F-4333-8483-E9D0E15F913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7" name="Text Box 25">
          <a:extLst>
            <a:ext uri="{FF2B5EF4-FFF2-40B4-BE49-F238E27FC236}">
              <a16:creationId xmlns:a16="http://schemas.microsoft.com/office/drawing/2014/main" id="{44745713-11E1-4057-B5FD-7EA8622AFF9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8" name="Text Box 26">
          <a:extLst>
            <a:ext uri="{FF2B5EF4-FFF2-40B4-BE49-F238E27FC236}">
              <a16:creationId xmlns:a16="http://schemas.microsoft.com/office/drawing/2014/main" id="{0AA0C6F0-E652-4CA6-B09D-894FC0204E8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29" name="Text Box 4">
          <a:extLst>
            <a:ext uri="{FF2B5EF4-FFF2-40B4-BE49-F238E27FC236}">
              <a16:creationId xmlns:a16="http://schemas.microsoft.com/office/drawing/2014/main" id="{B84FAE6B-653C-430B-9FE0-A0DD71CB9D1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0" name="Text Box 3">
          <a:extLst>
            <a:ext uri="{FF2B5EF4-FFF2-40B4-BE49-F238E27FC236}">
              <a16:creationId xmlns:a16="http://schemas.microsoft.com/office/drawing/2014/main" id="{3AB3B9BB-A029-4947-A4ED-B26ADD35BBA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1" name="Text Box 4">
          <a:extLst>
            <a:ext uri="{FF2B5EF4-FFF2-40B4-BE49-F238E27FC236}">
              <a16:creationId xmlns:a16="http://schemas.microsoft.com/office/drawing/2014/main" id="{13A582B0-FE49-423B-89BE-FDF4A78BF11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2" name="Text Box 3">
          <a:extLst>
            <a:ext uri="{FF2B5EF4-FFF2-40B4-BE49-F238E27FC236}">
              <a16:creationId xmlns:a16="http://schemas.microsoft.com/office/drawing/2014/main" id="{3B3D467D-8C93-428A-AA20-997CA07E5B1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3" name="Text Box 25">
          <a:extLst>
            <a:ext uri="{FF2B5EF4-FFF2-40B4-BE49-F238E27FC236}">
              <a16:creationId xmlns:a16="http://schemas.microsoft.com/office/drawing/2014/main" id="{8B86BF5E-2DBC-45F6-8BBF-060CFC8783D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4" name="Text Box 26">
          <a:extLst>
            <a:ext uri="{FF2B5EF4-FFF2-40B4-BE49-F238E27FC236}">
              <a16:creationId xmlns:a16="http://schemas.microsoft.com/office/drawing/2014/main" id="{B01B0661-CF07-4696-B4A1-60B965AA001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5" name="Text Box 4">
          <a:extLst>
            <a:ext uri="{FF2B5EF4-FFF2-40B4-BE49-F238E27FC236}">
              <a16:creationId xmlns:a16="http://schemas.microsoft.com/office/drawing/2014/main" id="{CB0D9279-8821-4F79-869C-205AC0F6804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6" name="Text Box 3">
          <a:extLst>
            <a:ext uri="{FF2B5EF4-FFF2-40B4-BE49-F238E27FC236}">
              <a16:creationId xmlns:a16="http://schemas.microsoft.com/office/drawing/2014/main" id="{7DA85A69-1C0E-41C0-BDC0-A68C0708F12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7" name="Text Box 4">
          <a:extLst>
            <a:ext uri="{FF2B5EF4-FFF2-40B4-BE49-F238E27FC236}">
              <a16:creationId xmlns:a16="http://schemas.microsoft.com/office/drawing/2014/main" id="{D1D7C3D5-87B3-4DC2-B5BE-AA63A04CC7C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8" name="Text Box 3">
          <a:extLst>
            <a:ext uri="{FF2B5EF4-FFF2-40B4-BE49-F238E27FC236}">
              <a16:creationId xmlns:a16="http://schemas.microsoft.com/office/drawing/2014/main" id="{D623B990-CF78-44DA-8CDF-5E7CD22135E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39" name="Text Box 25">
          <a:extLst>
            <a:ext uri="{FF2B5EF4-FFF2-40B4-BE49-F238E27FC236}">
              <a16:creationId xmlns:a16="http://schemas.microsoft.com/office/drawing/2014/main" id="{0C8AE2F6-C848-4C2A-BEF1-B62AF4FD766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0" name="Text Box 26">
          <a:extLst>
            <a:ext uri="{FF2B5EF4-FFF2-40B4-BE49-F238E27FC236}">
              <a16:creationId xmlns:a16="http://schemas.microsoft.com/office/drawing/2014/main" id="{FCCA3EA1-2BFD-4F94-B104-C8604E3B816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1" name="Text Box 4">
          <a:extLst>
            <a:ext uri="{FF2B5EF4-FFF2-40B4-BE49-F238E27FC236}">
              <a16:creationId xmlns:a16="http://schemas.microsoft.com/office/drawing/2014/main" id="{2C3AAD75-4FB0-43CC-937C-A87ED4F7404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2" name="Text Box 3">
          <a:extLst>
            <a:ext uri="{FF2B5EF4-FFF2-40B4-BE49-F238E27FC236}">
              <a16:creationId xmlns:a16="http://schemas.microsoft.com/office/drawing/2014/main" id="{7FACA008-336B-4F19-97DA-3EF231E0606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3" name="Text Box 4">
          <a:extLst>
            <a:ext uri="{FF2B5EF4-FFF2-40B4-BE49-F238E27FC236}">
              <a16:creationId xmlns:a16="http://schemas.microsoft.com/office/drawing/2014/main" id="{5699DC34-1727-42DB-B7E0-52D9DD5343E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4" name="Text Box 3">
          <a:extLst>
            <a:ext uri="{FF2B5EF4-FFF2-40B4-BE49-F238E27FC236}">
              <a16:creationId xmlns:a16="http://schemas.microsoft.com/office/drawing/2014/main" id="{63EEDE1F-E818-4E1C-A629-94D44F35CF9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5" name="Text Box 25">
          <a:extLst>
            <a:ext uri="{FF2B5EF4-FFF2-40B4-BE49-F238E27FC236}">
              <a16:creationId xmlns:a16="http://schemas.microsoft.com/office/drawing/2014/main" id="{E80DF036-462E-4B94-BC61-6AB183BE627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6" name="Text Box 26">
          <a:extLst>
            <a:ext uri="{FF2B5EF4-FFF2-40B4-BE49-F238E27FC236}">
              <a16:creationId xmlns:a16="http://schemas.microsoft.com/office/drawing/2014/main" id="{27D0328B-8870-4DFA-902E-D55003C973B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7" name="Text Box 4">
          <a:extLst>
            <a:ext uri="{FF2B5EF4-FFF2-40B4-BE49-F238E27FC236}">
              <a16:creationId xmlns:a16="http://schemas.microsoft.com/office/drawing/2014/main" id="{F5FD7AAE-CF56-4B7E-A93F-2A5767EDAC9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8" name="Text Box 3">
          <a:extLst>
            <a:ext uri="{FF2B5EF4-FFF2-40B4-BE49-F238E27FC236}">
              <a16:creationId xmlns:a16="http://schemas.microsoft.com/office/drawing/2014/main" id="{6E57F467-07F5-42BF-80A9-B5E07680385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49" name="Text Box 4">
          <a:extLst>
            <a:ext uri="{FF2B5EF4-FFF2-40B4-BE49-F238E27FC236}">
              <a16:creationId xmlns:a16="http://schemas.microsoft.com/office/drawing/2014/main" id="{FF3662F8-71D0-4A94-A136-B22865F1C36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0" name="Text Box 3">
          <a:extLst>
            <a:ext uri="{FF2B5EF4-FFF2-40B4-BE49-F238E27FC236}">
              <a16:creationId xmlns:a16="http://schemas.microsoft.com/office/drawing/2014/main" id="{A169A87B-1427-4425-ABE4-A027653FD1E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1" name="Text Box 25">
          <a:extLst>
            <a:ext uri="{FF2B5EF4-FFF2-40B4-BE49-F238E27FC236}">
              <a16:creationId xmlns:a16="http://schemas.microsoft.com/office/drawing/2014/main" id="{B688F1F0-F58D-4622-9D76-2C17C3EC9AC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2" name="Text Box 26">
          <a:extLst>
            <a:ext uri="{FF2B5EF4-FFF2-40B4-BE49-F238E27FC236}">
              <a16:creationId xmlns:a16="http://schemas.microsoft.com/office/drawing/2014/main" id="{654A2754-A17F-4265-9F1A-784ADA9E664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3" name="Text Box 4">
          <a:extLst>
            <a:ext uri="{FF2B5EF4-FFF2-40B4-BE49-F238E27FC236}">
              <a16:creationId xmlns:a16="http://schemas.microsoft.com/office/drawing/2014/main" id="{E0A32989-69CA-402A-ABA5-737C974A6C9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4" name="Text Box 3">
          <a:extLst>
            <a:ext uri="{FF2B5EF4-FFF2-40B4-BE49-F238E27FC236}">
              <a16:creationId xmlns:a16="http://schemas.microsoft.com/office/drawing/2014/main" id="{437D48BB-B2FC-4A3D-9D44-44BE3FCDAE7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5" name="Text Box 4">
          <a:extLst>
            <a:ext uri="{FF2B5EF4-FFF2-40B4-BE49-F238E27FC236}">
              <a16:creationId xmlns:a16="http://schemas.microsoft.com/office/drawing/2014/main" id="{583E64AD-CB00-431D-AF05-77C623C8C12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6" name="Text Box 3">
          <a:extLst>
            <a:ext uri="{FF2B5EF4-FFF2-40B4-BE49-F238E27FC236}">
              <a16:creationId xmlns:a16="http://schemas.microsoft.com/office/drawing/2014/main" id="{50EA0317-3AA6-4E03-9DA0-0948FEC5CDA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7" name="Text Box 25">
          <a:extLst>
            <a:ext uri="{FF2B5EF4-FFF2-40B4-BE49-F238E27FC236}">
              <a16:creationId xmlns:a16="http://schemas.microsoft.com/office/drawing/2014/main" id="{9E89A165-E0C3-47A0-A372-E9D276121B6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8" name="Text Box 26">
          <a:extLst>
            <a:ext uri="{FF2B5EF4-FFF2-40B4-BE49-F238E27FC236}">
              <a16:creationId xmlns:a16="http://schemas.microsoft.com/office/drawing/2014/main" id="{1670DA27-02DD-4B9C-9FD1-F1BBA9EE182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59" name="Text Box 4">
          <a:extLst>
            <a:ext uri="{FF2B5EF4-FFF2-40B4-BE49-F238E27FC236}">
              <a16:creationId xmlns:a16="http://schemas.microsoft.com/office/drawing/2014/main" id="{09F96D5A-8D86-4DF6-A96E-EB380146B31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0" name="Text Box 3">
          <a:extLst>
            <a:ext uri="{FF2B5EF4-FFF2-40B4-BE49-F238E27FC236}">
              <a16:creationId xmlns:a16="http://schemas.microsoft.com/office/drawing/2014/main" id="{4138F05A-32B1-4985-A36E-D0FC6A7CE19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1" name="Text Box 4">
          <a:extLst>
            <a:ext uri="{FF2B5EF4-FFF2-40B4-BE49-F238E27FC236}">
              <a16:creationId xmlns:a16="http://schemas.microsoft.com/office/drawing/2014/main" id="{6BAFA8B7-1D96-414E-BB94-163026C133C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2" name="Text Box 3">
          <a:extLst>
            <a:ext uri="{FF2B5EF4-FFF2-40B4-BE49-F238E27FC236}">
              <a16:creationId xmlns:a16="http://schemas.microsoft.com/office/drawing/2014/main" id="{13B10C71-4814-4115-A886-8E8224E322D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3" name="Text Box 25">
          <a:extLst>
            <a:ext uri="{FF2B5EF4-FFF2-40B4-BE49-F238E27FC236}">
              <a16:creationId xmlns:a16="http://schemas.microsoft.com/office/drawing/2014/main" id="{BAD136D0-EC9C-4E47-AEE6-F89DDF7D384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4" name="Text Box 26">
          <a:extLst>
            <a:ext uri="{FF2B5EF4-FFF2-40B4-BE49-F238E27FC236}">
              <a16:creationId xmlns:a16="http://schemas.microsoft.com/office/drawing/2014/main" id="{0B41ACF0-9FEB-4408-8011-01EF5C51591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5" name="Text Box 4">
          <a:extLst>
            <a:ext uri="{FF2B5EF4-FFF2-40B4-BE49-F238E27FC236}">
              <a16:creationId xmlns:a16="http://schemas.microsoft.com/office/drawing/2014/main" id="{AAA372E0-C1A3-4A5C-892F-7D1FF46E3DD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6" name="Text Box 3">
          <a:extLst>
            <a:ext uri="{FF2B5EF4-FFF2-40B4-BE49-F238E27FC236}">
              <a16:creationId xmlns:a16="http://schemas.microsoft.com/office/drawing/2014/main" id="{2956AA8D-B40D-46E6-945A-ABE410225D6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7" name="Text Box 4">
          <a:extLst>
            <a:ext uri="{FF2B5EF4-FFF2-40B4-BE49-F238E27FC236}">
              <a16:creationId xmlns:a16="http://schemas.microsoft.com/office/drawing/2014/main" id="{86D29839-9990-40DC-934D-FCE3F476663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8" name="Text Box 3">
          <a:extLst>
            <a:ext uri="{FF2B5EF4-FFF2-40B4-BE49-F238E27FC236}">
              <a16:creationId xmlns:a16="http://schemas.microsoft.com/office/drawing/2014/main" id="{D2092696-054D-4C90-B870-5E3F4A7BBF6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69" name="Text Box 25">
          <a:extLst>
            <a:ext uri="{FF2B5EF4-FFF2-40B4-BE49-F238E27FC236}">
              <a16:creationId xmlns:a16="http://schemas.microsoft.com/office/drawing/2014/main" id="{C30EBF0D-4AE7-4D53-A624-75E8C196981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0" name="Text Box 26">
          <a:extLst>
            <a:ext uri="{FF2B5EF4-FFF2-40B4-BE49-F238E27FC236}">
              <a16:creationId xmlns:a16="http://schemas.microsoft.com/office/drawing/2014/main" id="{7F124533-791A-4537-BF64-C7C8FAC63D8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1" name="Text Box 4">
          <a:extLst>
            <a:ext uri="{FF2B5EF4-FFF2-40B4-BE49-F238E27FC236}">
              <a16:creationId xmlns:a16="http://schemas.microsoft.com/office/drawing/2014/main" id="{90960628-B8F8-4686-8C01-987A655CC65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2" name="Text Box 3">
          <a:extLst>
            <a:ext uri="{FF2B5EF4-FFF2-40B4-BE49-F238E27FC236}">
              <a16:creationId xmlns:a16="http://schemas.microsoft.com/office/drawing/2014/main" id="{A312E7A7-9515-4E42-8CA9-D1D21BB9138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3" name="Text Box 4">
          <a:extLst>
            <a:ext uri="{FF2B5EF4-FFF2-40B4-BE49-F238E27FC236}">
              <a16:creationId xmlns:a16="http://schemas.microsoft.com/office/drawing/2014/main" id="{9C49B98D-E626-44EF-8D84-70F60438CE3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4" name="Text Box 3">
          <a:extLst>
            <a:ext uri="{FF2B5EF4-FFF2-40B4-BE49-F238E27FC236}">
              <a16:creationId xmlns:a16="http://schemas.microsoft.com/office/drawing/2014/main" id="{18618FA4-B614-4FD6-BDBA-C0F4155D52F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5" name="Text Box 25">
          <a:extLst>
            <a:ext uri="{FF2B5EF4-FFF2-40B4-BE49-F238E27FC236}">
              <a16:creationId xmlns:a16="http://schemas.microsoft.com/office/drawing/2014/main" id="{0EB891D6-E669-4798-9B5B-76EA92170FD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6" name="Text Box 26">
          <a:extLst>
            <a:ext uri="{FF2B5EF4-FFF2-40B4-BE49-F238E27FC236}">
              <a16:creationId xmlns:a16="http://schemas.microsoft.com/office/drawing/2014/main" id="{35C47A7E-6ACB-4186-A1CC-E3E85662EFA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7" name="Text Box 4">
          <a:extLst>
            <a:ext uri="{FF2B5EF4-FFF2-40B4-BE49-F238E27FC236}">
              <a16:creationId xmlns:a16="http://schemas.microsoft.com/office/drawing/2014/main" id="{DC24BF0C-3F68-41E0-AA25-FD185896A70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8" name="Text Box 3">
          <a:extLst>
            <a:ext uri="{FF2B5EF4-FFF2-40B4-BE49-F238E27FC236}">
              <a16:creationId xmlns:a16="http://schemas.microsoft.com/office/drawing/2014/main" id="{1ECACCAC-8389-410D-B327-8F36CB44DF7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79" name="Text Box 4">
          <a:extLst>
            <a:ext uri="{FF2B5EF4-FFF2-40B4-BE49-F238E27FC236}">
              <a16:creationId xmlns:a16="http://schemas.microsoft.com/office/drawing/2014/main" id="{5F1F907C-D2AE-440D-A6D3-32371B5368D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0" name="Text Box 3">
          <a:extLst>
            <a:ext uri="{FF2B5EF4-FFF2-40B4-BE49-F238E27FC236}">
              <a16:creationId xmlns:a16="http://schemas.microsoft.com/office/drawing/2014/main" id="{7EA82FB8-1388-42F6-833A-9F54475874F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1" name="Text Box 25">
          <a:extLst>
            <a:ext uri="{FF2B5EF4-FFF2-40B4-BE49-F238E27FC236}">
              <a16:creationId xmlns:a16="http://schemas.microsoft.com/office/drawing/2014/main" id="{DF282B39-73C8-487A-8FA1-CCC171B4C84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2" name="Text Box 26">
          <a:extLst>
            <a:ext uri="{FF2B5EF4-FFF2-40B4-BE49-F238E27FC236}">
              <a16:creationId xmlns:a16="http://schemas.microsoft.com/office/drawing/2014/main" id="{89837DEA-9294-4EAE-BCFB-C78AEFF25D4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3" name="Text Box 4">
          <a:extLst>
            <a:ext uri="{FF2B5EF4-FFF2-40B4-BE49-F238E27FC236}">
              <a16:creationId xmlns:a16="http://schemas.microsoft.com/office/drawing/2014/main" id="{505C5446-3D23-4BA6-8F44-D6B8A50C65C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4" name="Text Box 3">
          <a:extLst>
            <a:ext uri="{FF2B5EF4-FFF2-40B4-BE49-F238E27FC236}">
              <a16:creationId xmlns:a16="http://schemas.microsoft.com/office/drawing/2014/main" id="{B5755913-B4F7-48B2-A7A2-0E2B256B961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5" name="Text Box 4">
          <a:extLst>
            <a:ext uri="{FF2B5EF4-FFF2-40B4-BE49-F238E27FC236}">
              <a16:creationId xmlns:a16="http://schemas.microsoft.com/office/drawing/2014/main" id="{FF3F0305-A51F-49AD-8FCB-7E13F80AABF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6" name="Text Box 3">
          <a:extLst>
            <a:ext uri="{FF2B5EF4-FFF2-40B4-BE49-F238E27FC236}">
              <a16:creationId xmlns:a16="http://schemas.microsoft.com/office/drawing/2014/main" id="{B8851B41-9E6B-4244-A17D-767AFAB380C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7" name="Text Box 25">
          <a:extLst>
            <a:ext uri="{FF2B5EF4-FFF2-40B4-BE49-F238E27FC236}">
              <a16:creationId xmlns:a16="http://schemas.microsoft.com/office/drawing/2014/main" id="{17FD93A3-CD18-4239-BF4B-CE35BE94C9F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8" name="Text Box 26">
          <a:extLst>
            <a:ext uri="{FF2B5EF4-FFF2-40B4-BE49-F238E27FC236}">
              <a16:creationId xmlns:a16="http://schemas.microsoft.com/office/drawing/2014/main" id="{4D31A87B-5B00-48DF-92A6-3AB06E01949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89" name="Text Box 4">
          <a:extLst>
            <a:ext uri="{FF2B5EF4-FFF2-40B4-BE49-F238E27FC236}">
              <a16:creationId xmlns:a16="http://schemas.microsoft.com/office/drawing/2014/main" id="{114FADB4-8E6B-42AE-B339-5C028408C79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0" name="Text Box 3">
          <a:extLst>
            <a:ext uri="{FF2B5EF4-FFF2-40B4-BE49-F238E27FC236}">
              <a16:creationId xmlns:a16="http://schemas.microsoft.com/office/drawing/2014/main" id="{EECE656C-1C3D-447C-B328-D5ACE4CF05A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1" name="Text Box 4">
          <a:extLst>
            <a:ext uri="{FF2B5EF4-FFF2-40B4-BE49-F238E27FC236}">
              <a16:creationId xmlns:a16="http://schemas.microsoft.com/office/drawing/2014/main" id="{725FCD46-1BBB-44A7-919A-166C317E8A2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2" name="Text Box 3">
          <a:extLst>
            <a:ext uri="{FF2B5EF4-FFF2-40B4-BE49-F238E27FC236}">
              <a16:creationId xmlns:a16="http://schemas.microsoft.com/office/drawing/2014/main" id="{57C8E866-4E7E-4C67-BBC7-D960101069B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3" name="Text Box 25">
          <a:extLst>
            <a:ext uri="{FF2B5EF4-FFF2-40B4-BE49-F238E27FC236}">
              <a16:creationId xmlns:a16="http://schemas.microsoft.com/office/drawing/2014/main" id="{6A24D522-985E-405B-8810-CFD9F773C6D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4" name="Text Box 26">
          <a:extLst>
            <a:ext uri="{FF2B5EF4-FFF2-40B4-BE49-F238E27FC236}">
              <a16:creationId xmlns:a16="http://schemas.microsoft.com/office/drawing/2014/main" id="{E539005E-D6C3-4C49-85D5-235ED8F061C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5" name="Text Box 4">
          <a:extLst>
            <a:ext uri="{FF2B5EF4-FFF2-40B4-BE49-F238E27FC236}">
              <a16:creationId xmlns:a16="http://schemas.microsoft.com/office/drawing/2014/main" id="{1EBB2F2E-CEA0-4C21-A7FD-5B45D556856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6" name="Text Box 3">
          <a:extLst>
            <a:ext uri="{FF2B5EF4-FFF2-40B4-BE49-F238E27FC236}">
              <a16:creationId xmlns:a16="http://schemas.microsoft.com/office/drawing/2014/main" id="{8B3AC86A-76CF-4CA7-8979-04F0229DBA2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7" name="Text Box 4">
          <a:extLst>
            <a:ext uri="{FF2B5EF4-FFF2-40B4-BE49-F238E27FC236}">
              <a16:creationId xmlns:a16="http://schemas.microsoft.com/office/drawing/2014/main" id="{D517FF57-8AB7-40E9-8148-E9BEBEE74B2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8" name="Text Box 3">
          <a:extLst>
            <a:ext uri="{FF2B5EF4-FFF2-40B4-BE49-F238E27FC236}">
              <a16:creationId xmlns:a16="http://schemas.microsoft.com/office/drawing/2014/main" id="{F024C51C-EB58-4617-9211-B310EEE590D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5999" name="Text Box 25">
          <a:extLst>
            <a:ext uri="{FF2B5EF4-FFF2-40B4-BE49-F238E27FC236}">
              <a16:creationId xmlns:a16="http://schemas.microsoft.com/office/drawing/2014/main" id="{E5089E4D-1890-4352-A74E-64935901252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0" name="Text Box 26">
          <a:extLst>
            <a:ext uri="{FF2B5EF4-FFF2-40B4-BE49-F238E27FC236}">
              <a16:creationId xmlns:a16="http://schemas.microsoft.com/office/drawing/2014/main" id="{7ECC632C-A4AE-429F-A725-0FF51B26656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1" name="Text Box 4">
          <a:extLst>
            <a:ext uri="{FF2B5EF4-FFF2-40B4-BE49-F238E27FC236}">
              <a16:creationId xmlns:a16="http://schemas.microsoft.com/office/drawing/2014/main" id="{9C0B12F0-D670-465F-B524-82B08A9DA81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2" name="Text Box 3">
          <a:extLst>
            <a:ext uri="{FF2B5EF4-FFF2-40B4-BE49-F238E27FC236}">
              <a16:creationId xmlns:a16="http://schemas.microsoft.com/office/drawing/2014/main" id="{0ECD99C9-60BE-4CAF-88FA-CBE896DC3C3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3" name="Text Box 4">
          <a:extLst>
            <a:ext uri="{FF2B5EF4-FFF2-40B4-BE49-F238E27FC236}">
              <a16:creationId xmlns:a16="http://schemas.microsoft.com/office/drawing/2014/main" id="{29D25810-80D6-425D-B641-4C1C886A1A0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4" name="Text Box 3">
          <a:extLst>
            <a:ext uri="{FF2B5EF4-FFF2-40B4-BE49-F238E27FC236}">
              <a16:creationId xmlns:a16="http://schemas.microsoft.com/office/drawing/2014/main" id="{170A1849-802E-4065-9692-8EF833D9A0F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5" name="Text Box 25">
          <a:extLst>
            <a:ext uri="{FF2B5EF4-FFF2-40B4-BE49-F238E27FC236}">
              <a16:creationId xmlns:a16="http://schemas.microsoft.com/office/drawing/2014/main" id="{31DB232D-EA99-4EEC-B4C8-4B5861BEFA4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6" name="Text Box 26">
          <a:extLst>
            <a:ext uri="{FF2B5EF4-FFF2-40B4-BE49-F238E27FC236}">
              <a16:creationId xmlns:a16="http://schemas.microsoft.com/office/drawing/2014/main" id="{579C71C3-F96D-483C-B057-2239E3F2161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7" name="Text Box 4">
          <a:extLst>
            <a:ext uri="{FF2B5EF4-FFF2-40B4-BE49-F238E27FC236}">
              <a16:creationId xmlns:a16="http://schemas.microsoft.com/office/drawing/2014/main" id="{8AC1ED85-19C3-45A9-804B-5ABAAC18BDC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8" name="Text Box 3">
          <a:extLst>
            <a:ext uri="{FF2B5EF4-FFF2-40B4-BE49-F238E27FC236}">
              <a16:creationId xmlns:a16="http://schemas.microsoft.com/office/drawing/2014/main" id="{B2804352-28C9-416F-955A-348633889B1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09" name="Text Box 4">
          <a:extLst>
            <a:ext uri="{FF2B5EF4-FFF2-40B4-BE49-F238E27FC236}">
              <a16:creationId xmlns:a16="http://schemas.microsoft.com/office/drawing/2014/main" id="{0880E371-483E-4923-90D5-BBABA0763A4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0" name="Text Box 3">
          <a:extLst>
            <a:ext uri="{FF2B5EF4-FFF2-40B4-BE49-F238E27FC236}">
              <a16:creationId xmlns:a16="http://schemas.microsoft.com/office/drawing/2014/main" id="{49EEBB2F-083C-45C6-9362-C7ADF3671E4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1" name="Text Box 25">
          <a:extLst>
            <a:ext uri="{FF2B5EF4-FFF2-40B4-BE49-F238E27FC236}">
              <a16:creationId xmlns:a16="http://schemas.microsoft.com/office/drawing/2014/main" id="{E7B2750F-95A7-4DA3-9F32-52DC66CA3D6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2" name="Text Box 26">
          <a:extLst>
            <a:ext uri="{FF2B5EF4-FFF2-40B4-BE49-F238E27FC236}">
              <a16:creationId xmlns:a16="http://schemas.microsoft.com/office/drawing/2014/main" id="{FE6832F0-AB5D-4C89-917D-17C69F0B30E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3" name="Text Box 4">
          <a:extLst>
            <a:ext uri="{FF2B5EF4-FFF2-40B4-BE49-F238E27FC236}">
              <a16:creationId xmlns:a16="http://schemas.microsoft.com/office/drawing/2014/main" id="{B9C315C6-2B77-4409-9188-24E76B62135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4" name="Text Box 3">
          <a:extLst>
            <a:ext uri="{FF2B5EF4-FFF2-40B4-BE49-F238E27FC236}">
              <a16:creationId xmlns:a16="http://schemas.microsoft.com/office/drawing/2014/main" id="{9F7A3B45-09FE-4E97-9B94-4484F512426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5" name="Text Box 4">
          <a:extLst>
            <a:ext uri="{FF2B5EF4-FFF2-40B4-BE49-F238E27FC236}">
              <a16:creationId xmlns:a16="http://schemas.microsoft.com/office/drawing/2014/main" id="{239B3019-1525-4CFD-BCAB-AEA7E5A1B95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6" name="Text Box 3">
          <a:extLst>
            <a:ext uri="{FF2B5EF4-FFF2-40B4-BE49-F238E27FC236}">
              <a16:creationId xmlns:a16="http://schemas.microsoft.com/office/drawing/2014/main" id="{B3707D4E-1A02-400B-8512-6B65FC9631F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7" name="Text Box 25">
          <a:extLst>
            <a:ext uri="{FF2B5EF4-FFF2-40B4-BE49-F238E27FC236}">
              <a16:creationId xmlns:a16="http://schemas.microsoft.com/office/drawing/2014/main" id="{A7E8851B-A896-4C5E-B08E-3534507D794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8" name="Text Box 26">
          <a:extLst>
            <a:ext uri="{FF2B5EF4-FFF2-40B4-BE49-F238E27FC236}">
              <a16:creationId xmlns:a16="http://schemas.microsoft.com/office/drawing/2014/main" id="{F68DC6C0-6E28-4B4F-A9EB-F759F124141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19" name="Text Box 4">
          <a:extLst>
            <a:ext uri="{FF2B5EF4-FFF2-40B4-BE49-F238E27FC236}">
              <a16:creationId xmlns:a16="http://schemas.microsoft.com/office/drawing/2014/main" id="{E529AF5E-60BA-4BC9-85F8-1951F196237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0" name="Text Box 3">
          <a:extLst>
            <a:ext uri="{FF2B5EF4-FFF2-40B4-BE49-F238E27FC236}">
              <a16:creationId xmlns:a16="http://schemas.microsoft.com/office/drawing/2014/main" id="{F35839F0-A6F6-4383-BA42-FCF983152B6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1" name="Text Box 4">
          <a:extLst>
            <a:ext uri="{FF2B5EF4-FFF2-40B4-BE49-F238E27FC236}">
              <a16:creationId xmlns:a16="http://schemas.microsoft.com/office/drawing/2014/main" id="{BAF984FC-CE2B-4EE1-80C4-9876B9020A4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2" name="Text Box 3">
          <a:extLst>
            <a:ext uri="{FF2B5EF4-FFF2-40B4-BE49-F238E27FC236}">
              <a16:creationId xmlns:a16="http://schemas.microsoft.com/office/drawing/2014/main" id="{40CD0819-72F9-4846-BA48-17F96ADF149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3" name="Text Box 25">
          <a:extLst>
            <a:ext uri="{FF2B5EF4-FFF2-40B4-BE49-F238E27FC236}">
              <a16:creationId xmlns:a16="http://schemas.microsoft.com/office/drawing/2014/main" id="{6E29A925-11D1-4806-AB5A-650EF472E84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4" name="Text Box 26">
          <a:extLst>
            <a:ext uri="{FF2B5EF4-FFF2-40B4-BE49-F238E27FC236}">
              <a16:creationId xmlns:a16="http://schemas.microsoft.com/office/drawing/2014/main" id="{49DA75FF-B02F-416E-B79D-8062587FD4D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5" name="Text Box 4">
          <a:extLst>
            <a:ext uri="{FF2B5EF4-FFF2-40B4-BE49-F238E27FC236}">
              <a16:creationId xmlns:a16="http://schemas.microsoft.com/office/drawing/2014/main" id="{D574BEFB-2CED-40FD-835A-3DEA4AFC600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6" name="Text Box 3">
          <a:extLst>
            <a:ext uri="{FF2B5EF4-FFF2-40B4-BE49-F238E27FC236}">
              <a16:creationId xmlns:a16="http://schemas.microsoft.com/office/drawing/2014/main" id="{A527BF94-87BD-4224-A792-B6C70AECBF5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7" name="Text Box 4">
          <a:extLst>
            <a:ext uri="{FF2B5EF4-FFF2-40B4-BE49-F238E27FC236}">
              <a16:creationId xmlns:a16="http://schemas.microsoft.com/office/drawing/2014/main" id="{7C6B603A-B89B-4A0B-BDF9-E808CE6D8C8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8" name="Text Box 3">
          <a:extLst>
            <a:ext uri="{FF2B5EF4-FFF2-40B4-BE49-F238E27FC236}">
              <a16:creationId xmlns:a16="http://schemas.microsoft.com/office/drawing/2014/main" id="{1E151B6F-BE34-4EAF-885E-218B1F9F2ED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29" name="Text Box 25">
          <a:extLst>
            <a:ext uri="{FF2B5EF4-FFF2-40B4-BE49-F238E27FC236}">
              <a16:creationId xmlns:a16="http://schemas.microsoft.com/office/drawing/2014/main" id="{4F592573-AFB0-405C-B02C-461518E92F3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0" name="Text Box 26">
          <a:extLst>
            <a:ext uri="{FF2B5EF4-FFF2-40B4-BE49-F238E27FC236}">
              <a16:creationId xmlns:a16="http://schemas.microsoft.com/office/drawing/2014/main" id="{F6EFC4D0-0AA1-402F-943F-E21A1E18958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1" name="Text Box 4">
          <a:extLst>
            <a:ext uri="{FF2B5EF4-FFF2-40B4-BE49-F238E27FC236}">
              <a16:creationId xmlns:a16="http://schemas.microsoft.com/office/drawing/2014/main" id="{D8922DB7-600B-49F6-A646-93A763DCE5F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2" name="Text Box 3">
          <a:extLst>
            <a:ext uri="{FF2B5EF4-FFF2-40B4-BE49-F238E27FC236}">
              <a16:creationId xmlns:a16="http://schemas.microsoft.com/office/drawing/2014/main" id="{97CBC312-A943-44F1-B82B-10BE35377FF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3" name="Text Box 4">
          <a:extLst>
            <a:ext uri="{FF2B5EF4-FFF2-40B4-BE49-F238E27FC236}">
              <a16:creationId xmlns:a16="http://schemas.microsoft.com/office/drawing/2014/main" id="{D848E4FC-B88D-43C1-8DB7-60C3CD42E27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4" name="Text Box 3">
          <a:extLst>
            <a:ext uri="{FF2B5EF4-FFF2-40B4-BE49-F238E27FC236}">
              <a16:creationId xmlns:a16="http://schemas.microsoft.com/office/drawing/2014/main" id="{ED2A15EC-BF73-431A-B895-A450A3F7561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5" name="Text Box 25">
          <a:extLst>
            <a:ext uri="{FF2B5EF4-FFF2-40B4-BE49-F238E27FC236}">
              <a16:creationId xmlns:a16="http://schemas.microsoft.com/office/drawing/2014/main" id="{849C04C6-D1C2-4DEC-B76C-C425B499100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6" name="Text Box 26">
          <a:extLst>
            <a:ext uri="{FF2B5EF4-FFF2-40B4-BE49-F238E27FC236}">
              <a16:creationId xmlns:a16="http://schemas.microsoft.com/office/drawing/2014/main" id="{D89EE0EE-23BE-41DB-9B8B-780DEA8FE1F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7" name="Text Box 4">
          <a:extLst>
            <a:ext uri="{FF2B5EF4-FFF2-40B4-BE49-F238E27FC236}">
              <a16:creationId xmlns:a16="http://schemas.microsoft.com/office/drawing/2014/main" id="{A15C8B6F-9768-4ECE-BDF5-6F8142882A2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8" name="Text Box 3">
          <a:extLst>
            <a:ext uri="{FF2B5EF4-FFF2-40B4-BE49-F238E27FC236}">
              <a16:creationId xmlns:a16="http://schemas.microsoft.com/office/drawing/2014/main" id="{2758A44F-025B-440C-8F64-B5CB540C92C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39" name="Text Box 4">
          <a:extLst>
            <a:ext uri="{FF2B5EF4-FFF2-40B4-BE49-F238E27FC236}">
              <a16:creationId xmlns:a16="http://schemas.microsoft.com/office/drawing/2014/main" id="{44CF1124-811C-486B-ABF5-16C713184B0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0" name="Text Box 3">
          <a:extLst>
            <a:ext uri="{FF2B5EF4-FFF2-40B4-BE49-F238E27FC236}">
              <a16:creationId xmlns:a16="http://schemas.microsoft.com/office/drawing/2014/main" id="{CDABF648-304B-4CFF-AC18-601033CEC39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1" name="Text Box 25">
          <a:extLst>
            <a:ext uri="{FF2B5EF4-FFF2-40B4-BE49-F238E27FC236}">
              <a16:creationId xmlns:a16="http://schemas.microsoft.com/office/drawing/2014/main" id="{611DADAD-65DA-4E5A-B2E1-C80490C53D0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2" name="Text Box 26">
          <a:extLst>
            <a:ext uri="{FF2B5EF4-FFF2-40B4-BE49-F238E27FC236}">
              <a16:creationId xmlns:a16="http://schemas.microsoft.com/office/drawing/2014/main" id="{D8AF4478-FEBB-4258-A7A7-D7421A5A4CD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3" name="Text Box 4">
          <a:extLst>
            <a:ext uri="{FF2B5EF4-FFF2-40B4-BE49-F238E27FC236}">
              <a16:creationId xmlns:a16="http://schemas.microsoft.com/office/drawing/2014/main" id="{254627FC-0730-4D52-8D67-3F5B461C106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4" name="Text Box 3">
          <a:extLst>
            <a:ext uri="{FF2B5EF4-FFF2-40B4-BE49-F238E27FC236}">
              <a16:creationId xmlns:a16="http://schemas.microsoft.com/office/drawing/2014/main" id="{27292D3B-6952-4DF5-869A-248D67682E9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5" name="Text Box 4">
          <a:extLst>
            <a:ext uri="{FF2B5EF4-FFF2-40B4-BE49-F238E27FC236}">
              <a16:creationId xmlns:a16="http://schemas.microsoft.com/office/drawing/2014/main" id="{A9844BF5-AF47-4E6E-9992-8635E998BB5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6" name="Text Box 3">
          <a:extLst>
            <a:ext uri="{FF2B5EF4-FFF2-40B4-BE49-F238E27FC236}">
              <a16:creationId xmlns:a16="http://schemas.microsoft.com/office/drawing/2014/main" id="{AACD3A5B-2C42-4A09-B5BA-2A78FCD670E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7" name="Text Box 25">
          <a:extLst>
            <a:ext uri="{FF2B5EF4-FFF2-40B4-BE49-F238E27FC236}">
              <a16:creationId xmlns:a16="http://schemas.microsoft.com/office/drawing/2014/main" id="{1BDB2522-95F4-4FF3-8C88-9181A477A14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8" name="Text Box 26">
          <a:extLst>
            <a:ext uri="{FF2B5EF4-FFF2-40B4-BE49-F238E27FC236}">
              <a16:creationId xmlns:a16="http://schemas.microsoft.com/office/drawing/2014/main" id="{29054697-408C-4C43-9156-649BD764E15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49" name="Text Box 4">
          <a:extLst>
            <a:ext uri="{FF2B5EF4-FFF2-40B4-BE49-F238E27FC236}">
              <a16:creationId xmlns:a16="http://schemas.microsoft.com/office/drawing/2014/main" id="{C89A47EA-9529-4DD8-8627-645257620F5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0" name="Text Box 3">
          <a:extLst>
            <a:ext uri="{FF2B5EF4-FFF2-40B4-BE49-F238E27FC236}">
              <a16:creationId xmlns:a16="http://schemas.microsoft.com/office/drawing/2014/main" id="{60FEE94D-11B7-4F59-9114-E8064FD65CE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1" name="Text Box 4">
          <a:extLst>
            <a:ext uri="{FF2B5EF4-FFF2-40B4-BE49-F238E27FC236}">
              <a16:creationId xmlns:a16="http://schemas.microsoft.com/office/drawing/2014/main" id="{94829DF3-87E9-40A4-8D72-549DAC67BE3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2" name="Text Box 3">
          <a:extLst>
            <a:ext uri="{FF2B5EF4-FFF2-40B4-BE49-F238E27FC236}">
              <a16:creationId xmlns:a16="http://schemas.microsoft.com/office/drawing/2014/main" id="{84702481-AE7A-4FC1-B673-770AE18D193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3" name="Text Box 25">
          <a:extLst>
            <a:ext uri="{FF2B5EF4-FFF2-40B4-BE49-F238E27FC236}">
              <a16:creationId xmlns:a16="http://schemas.microsoft.com/office/drawing/2014/main" id="{22FE9C5E-22DB-480E-B8FB-070DFA838F0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4" name="Text Box 26">
          <a:extLst>
            <a:ext uri="{FF2B5EF4-FFF2-40B4-BE49-F238E27FC236}">
              <a16:creationId xmlns:a16="http://schemas.microsoft.com/office/drawing/2014/main" id="{A21C7B5D-2BF6-4585-8FAA-5D145B42F25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5" name="Text Box 4">
          <a:extLst>
            <a:ext uri="{FF2B5EF4-FFF2-40B4-BE49-F238E27FC236}">
              <a16:creationId xmlns:a16="http://schemas.microsoft.com/office/drawing/2014/main" id="{34C9DBB0-2207-4538-A6B8-4A14604EB46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6" name="Text Box 3">
          <a:extLst>
            <a:ext uri="{FF2B5EF4-FFF2-40B4-BE49-F238E27FC236}">
              <a16:creationId xmlns:a16="http://schemas.microsoft.com/office/drawing/2014/main" id="{18A6C256-FAF8-4B27-B650-DB7A25C25D8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7" name="Text Box 4">
          <a:extLst>
            <a:ext uri="{FF2B5EF4-FFF2-40B4-BE49-F238E27FC236}">
              <a16:creationId xmlns:a16="http://schemas.microsoft.com/office/drawing/2014/main" id="{D0E89C2F-4BBB-4A20-82A7-F63D316892E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8" name="Text Box 3">
          <a:extLst>
            <a:ext uri="{FF2B5EF4-FFF2-40B4-BE49-F238E27FC236}">
              <a16:creationId xmlns:a16="http://schemas.microsoft.com/office/drawing/2014/main" id="{83D097F1-5D56-4604-9689-CF0E875C70E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59" name="Text Box 25">
          <a:extLst>
            <a:ext uri="{FF2B5EF4-FFF2-40B4-BE49-F238E27FC236}">
              <a16:creationId xmlns:a16="http://schemas.microsoft.com/office/drawing/2014/main" id="{0FCF8D3E-9A15-4D6A-9898-279A7A77047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0" name="Text Box 26">
          <a:extLst>
            <a:ext uri="{FF2B5EF4-FFF2-40B4-BE49-F238E27FC236}">
              <a16:creationId xmlns:a16="http://schemas.microsoft.com/office/drawing/2014/main" id="{9C0F1277-CEAF-4291-846F-060ECA40C3D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1" name="Text Box 4">
          <a:extLst>
            <a:ext uri="{FF2B5EF4-FFF2-40B4-BE49-F238E27FC236}">
              <a16:creationId xmlns:a16="http://schemas.microsoft.com/office/drawing/2014/main" id="{966148DF-3B81-46B9-8EC7-7C02D456D61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2" name="Text Box 3">
          <a:extLst>
            <a:ext uri="{FF2B5EF4-FFF2-40B4-BE49-F238E27FC236}">
              <a16:creationId xmlns:a16="http://schemas.microsoft.com/office/drawing/2014/main" id="{07A00C64-FFED-4FB8-8E5A-35FA07853FC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3" name="Text Box 4">
          <a:extLst>
            <a:ext uri="{FF2B5EF4-FFF2-40B4-BE49-F238E27FC236}">
              <a16:creationId xmlns:a16="http://schemas.microsoft.com/office/drawing/2014/main" id="{92E1B44D-FC3B-496A-A3EA-53C56AE745C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4" name="Text Box 3">
          <a:extLst>
            <a:ext uri="{FF2B5EF4-FFF2-40B4-BE49-F238E27FC236}">
              <a16:creationId xmlns:a16="http://schemas.microsoft.com/office/drawing/2014/main" id="{EBB64A80-D688-4C22-92A2-E80C9237146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5" name="Text Box 25">
          <a:extLst>
            <a:ext uri="{FF2B5EF4-FFF2-40B4-BE49-F238E27FC236}">
              <a16:creationId xmlns:a16="http://schemas.microsoft.com/office/drawing/2014/main" id="{3C9F51DF-B0BD-4881-97A7-E914A231841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6" name="Text Box 26">
          <a:extLst>
            <a:ext uri="{FF2B5EF4-FFF2-40B4-BE49-F238E27FC236}">
              <a16:creationId xmlns:a16="http://schemas.microsoft.com/office/drawing/2014/main" id="{E9852B02-D3E7-4E5B-BAB5-D32CEBAD7EA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7" name="Text Box 4">
          <a:extLst>
            <a:ext uri="{FF2B5EF4-FFF2-40B4-BE49-F238E27FC236}">
              <a16:creationId xmlns:a16="http://schemas.microsoft.com/office/drawing/2014/main" id="{3A07DE03-6A03-440B-8409-47723DEEB93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8" name="Text Box 3">
          <a:extLst>
            <a:ext uri="{FF2B5EF4-FFF2-40B4-BE49-F238E27FC236}">
              <a16:creationId xmlns:a16="http://schemas.microsoft.com/office/drawing/2014/main" id="{4A97D7C4-1D1A-4B21-A503-55865B825C8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69" name="Text Box 4">
          <a:extLst>
            <a:ext uri="{FF2B5EF4-FFF2-40B4-BE49-F238E27FC236}">
              <a16:creationId xmlns:a16="http://schemas.microsoft.com/office/drawing/2014/main" id="{85E95EC2-74A8-4234-A1DE-4497F87CBEB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0" name="Text Box 3">
          <a:extLst>
            <a:ext uri="{FF2B5EF4-FFF2-40B4-BE49-F238E27FC236}">
              <a16:creationId xmlns:a16="http://schemas.microsoft.com/office/drawing/2014/main" id="{0C0756CE-08AF-48CD-82E2-5C52A85F679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1" name="Text Box 25">
          <a:extLst>
            <a:ext uri="{FF2B5EF4-FFF2-40B4-BE49-F238E27FC236}">
              <a16:creationId xmlns:a16="http://schemas.microsoft.com/office/drawing/2014/main" id="{2CFB78DF-04D4-4995-BDDF-D6C3B4940F1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2" name="Text Box 26">
          <a:extLst>
            <a:ext uri="{FF2B5EF4-FFF2-40B4-BE49-F238E27FC236}">
              <a16:creationId xmlns:a16="http://schemas.microsoft.com/office/drawing/2014/main" id="{4DD027A8-DC9E-43B7-94F4-71C9CB73A09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3" name="Text Box 4">
          <a:extLst>
            <a:ext uri="{FF2B5EF4-FFF2-40B4-BE49-F238E27FC236}">
              <a16:creationId xmlns:a16="http://schemas.microsoft.com/office/drawing/2014/main" id="{459BA65A-F5CE-4434-A3D6-C4F85F2B397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4" name="Text Box 3">
          <a:extLst>
            <a:ext uri="{FF2B5EF4-FFF2-40B4-BE49-F238E27FC236}">
              <a16:creationId xmlns:a16="http://schemas.microsoft.com/office/drawing/2014/main" id="{417BD553-68F6-4BF9-B888-D097210DFF2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5" name="Text Box 4">
          <a:extLst>
            <a:ext uri="{FF2B5EF4-FFF2-40B4-BE49-F238E27FC236}">
              <a16:creationId xmlns:a16="http://schemas.microsoft.com/office/drawing/2014/main" id="{4820E787-F121-45B4-A883-251D2285CFB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6" name="Text Box 3">
          <a:extLst>
            <a:ext uri="{FF2B5EF4-FFF2-40B4-BE49-F238E27FC236}">
              <a16:creationId xmlns:a16="http://schemas.microsoft.com/office/drawing/2014/main" id="{6FDBD7ED-B226-4D1B-83F7-6177D8C91B2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7" name="Text Box 25">
          <a:extLst>
            <a:ext uri="{FF2B5EF4-FFF2-40B4-BE49-F238E27FC236}">
              <a16:creationId xmlns:a16="http://schemas.microsoft.com/office/drawing/2014/main" id="{773CC5D8-B450-4457-ABE4-3C537851B7D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8" name="Text Box 26">
          <a:extLst>
            <a:ext uri="{FF2B5EF4-FFF2-40B4-BE49-F238E27FC236}">
              <a16:creationId xmlns:a16="http://schemas.microsoft.com/office/drawing/2014/main" id="{493063D7-D126-4D0D-925D-BFC20FF43F8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79" name="Text Box 4">
          <a:extLst>
            <a:ext uri="{FF2B5EF4-FFF2-40B4-BE49-F238E27FC236}">
              <a16:creationId xmlns:a16="http://schemas.microsoft.com/office/drawing/2014/main" id="{12DCE2BF-61BC-4651-BC92-3ACE6F0331B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0" name="Text Box 3">
          <a:extLst>
            <a:ext uri="{FF2B5EF4-FFF2-40B4-BE49-F238E27FC236}">
              <a16:creationId xmlns:a16="http://schemas.microsoft.com/office/drawing/2014/main" id="{3DC39544-6B45-42A4-8182-60251DD726D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1" name="Text Box 4">
          <a:extLst>
            <a:ext uri="{FF2B5EF4-FFF2-40B4-BE49-F238E27FC236}">
              <a16:creationId xmlns:a16="http://schemas.microsoft.com/office/drawing/2014/main" id="{51F7B8D5-3E1D-47C3-A350-D74B13AE137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2" name="Text Box 3">
          <a:extLst>
            <a:ext uri="{FF2B5EF4-FFF2-40B4-BE49-F238E27FC236}">
              <a16:creationId xmlns:a16="http://schemas.microsoft.com/office/drawing/2014/main" id="{5F58143B-BF0E-4A00-BECA-AE6F33BA4B8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3" name="Text Box 25">
          <a:extLst>
            <a:ext uri="{FF2B5EF4-FFF2-40B4-BE49-F238E27FC236}">
              <a16:creationId xmlns:a16="http://schemas.microsoft.com/office/drawing/2014/main" id="{3A412E3D-F40B-446A-B6F1-30F5F319459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4" name="Text Box 26">
          <a:extLst>
            <a:ext uri="{FF2B5EF4-FFF2-40B4-BE49-F238E27FC236}">
              <a16:creationId xmlns:a16="http://schemas.microsoft.com/office/drawing/2014/main" id="{ABAFEABF-0D26-434A-999D-BF16CD6694C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5" name="Text Box 4">
          <a:extLst>
            <a:ext uri="{FF2B5EF4-FFF2-40B4-BE49-F238E27FC236}">
              <a16:creationId xmlns:a16="http://schemas.microsoft.com/office/drawing/2014/main" id="{B34759CC-F728-4357-9044-5757C71658B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6" name="Text Box 3">
          <a:extLst>
            <a:ext uri="{FF2B5EF4-FFF2-40B4-BE49-F238E27FC236}">
              <a16:creationId xmlns:a16="http://schemas.microsoft.com/office/drawing/2014/main" id="{A91B001E-1465-4FAB-A78E-E0DCA93662C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7" name="Text Box 4">
          <a:extLst>
            <a:ext uri="{FF2B5EF4-FFF2-40B4-BE49-F238E27FC236}">
              <a16:creationId xmlns:a16="http://schemas.microsoft.com/office/drawing/2014/main" id="{4C499C6B-159F-4AC6-865A-F1BBBE38D82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8" name="Text Box 3">
          <a:extLst>
            <a:ext uri="{FF2B5EF4-FFF2-40B4-BE49-F238E27FC236}">
              <a16:creationId xmlns:a16="http://schemas.microsoft.com/office/drawing/2014/main" id="{746F31C1-C048-45C9-A256-3391D12BD59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89" name="Text Box 25">
          <a:extLst>
            <a:ext uri="{FF2B5EF4-FFF2-40B4-BE49-F238E27FC236}">
              <a16:creationId xmlns:a16="http://schemas.microsoft.com/office/drawing/2014/main" id="{01142D89-0311-4056-A8A0-BE339C97017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0" name="Text Box 26">
          <a:extLst>
            <a:ext uri="{FF2B5EF4-FFF2-40B4-BE49-F238E27FC236}">
              <a16:creationId xmlns:a16="http://schemas.microsoft.com/office/drawing/2014/main" id="{C3312D76-5E58-4F99-B0B2-275EA3D841F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1" name="Text Box 4">
          <a:extLst>
            <a:ext uri="{FF2B5EF4-FFF2-40B4-BE49-F238E27FC236}">
              <a16:creationId xmlns:a16="http://schemas.microsoft.com/office/drawing/2014/main" id="{651AA2E8-579A-4C24-9395-6C5D0A807C8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2" name="Text Box 3">
          <a:extLst>
            <a:ext uri="{FF2B5EF4-FFF2-40B4-BE49-F238E27FC236}">
              <a16:creationId xmlns:a16="http://schemas.microsoft.com/office/drawing/2014/main" id="{A25EEA91-7CA0-47A3-BD6C-B5FB4FBB725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3" name="Text Box 4">
          <a:extLst>
            <a:ext uri="{FF2B5EF4-FFF2-40B4-BE49-F238E27FC236}">
              <a16:creationId xmlns:a16="http://schemas.microsoft.com/office/drawing/2014/main" id="{64CAEC18-D706-45D1-B300-D77EF8AF056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4" name="Text Box 3">
          <a:extLst>
            <a:ext uri="{FF2B5EF4-FFF2-40B4-BE49-F238E27FC236}">
              <a16:creationId xmlns:a16="http://schemas.microsoft.com/office/drawing/2014/main" id="{E9456B83-BF7B-4192-9244-B53F04DD50E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5" name="Text Box 25">
          <a:extLst>
            <a:ext uri="{FF2B5EF4-FFF2-40B4-BE49-F238E27FC236}">
              <a16:creationId xmlns:a16="http://schemas.microsoft.com/office/drawing/2014/main" id="{B247E54D-4F11-43AA-9983-E6A0119360D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6" name="Text Box 26">
          <a:extLst>
            <a:ext uri="{FF2B5EF4-FFF2-40B4-BE49-F238E27FC236}">
              <a16:creationId xmlns:a16="http://schemas.microsoft.com/office/drawing/2014/main" id="{E5D082AC-32C5-4C54-B1E1-546E7797042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7" name="Text Box 4">
          <a:extLst>
            <a:ext uri="{FF2B5EF4-FFF2-40B4-BE49-F238E27FC236}">
              <a16:creationId xmlns:a16="http://schemas.microsoft.com/office/drawing/2014/main" id="{5301E6EF-6FD3-4C6E-B3C0-99BAF03626A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8" name="Text Box 3">
          <a:extLst>
            <a:ext uri="{FF2B5EF4-FFF2-40B4-BE49-F238E27FC236}">
              <a16:creationId xmlns:a16="http://schemas.microsoft.com/office/drawing/2014/main" id="{EE6E002A-43BD-412A-B3E8-678D0C12C8B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099" name="Text Box 4">
          <a:extLst>
            <a:ext uri="{FF2B5EF4-FFF2-40B4-BE49-F238E27FC236}">
              <a16:creationId xmlns:a16="http://schemas.microsoft.com/office/drawing/2014/main" id="{16BB20BF-3261-4DA7-A45D-2A18A16E6D0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0" name="Text Box 3">
          <a:extLst>
            <a:ext uri="{FF2B5EF4-FFF2-40B4-BE49-F238E27FC236}">
              <a16:creationId xmlns:a16="http://schemas.microsoft.com/office/drawing/2014/main" id="{C9566A09-3BFB-4E67-AE56-60F413F275D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1" name="Text Box 25">
          <a:extLst>
            <a:ext uri="{FF2B5EF4-FFF2-40B4-BE49-F238E27FC236}">
              <a16:creationId xmlns:a16="http://schemas.microsoft.com/office/drawing/2014/main" id="{1F157891-6ABB-43F4-A173-3FDE9B297E6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2" name="Text Box 26">
          <a:extLst>
            <a:ext uri="{FF2B5EF4-FFF2-40B4-BE49-F238E27FC236}">
              <a16:creationId xmlns:a16="http://schemas.microsoft.com/office/drawing/2014/main" id="{76F1291A-E75D-485D-8DB3-371A3D8EE14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3" name="Text Box 4">
          <a:extLst>
            <a:ext uri="{FF2B5EF4-FFF2-40B4-BE49-F238E27FC236}">
              <a16:creationId xmlns:a16="http://schemas.microsoft.com/office/drawing/2014/main" id="{41376E78-7DC9-427F-8F9A-C36108915ED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4" name="Text Box 3">
          <a:extLst>
            <a:ext uri="{FF2B5EF4-FFF2-40B4-BE49-F238E27FC236}">
              <a16:creationId xmlns:a16="http://schemas.microsoft.com/office/drawing/2014/main" id="{08979E78-2353-4A2F-85F0-5F93915351C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5" name="Text Box 4">
          <a:extLst>
            <a:ext uri="{FF2B5EF4-FFF2-40B4-BE49-F238E27FC236}">
              <a16:creationId xmlns:a16="http://schemas.microsoft.com/office/drawing/2014/main" id="{7A852330-3E82-4E2E-B461-30A9345040A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6" name="Text Box 3">
          <a:extLst>
            <a:ext uri="{FF2B5EF4-FFF2-40B4-BE49-F238E27FC236}">
              <a16:creationId xmlns:a16="http://schemas.microsoft.com/office/drawing/2014/main" id="{95C343A8-739F-4C36-9337-F5492EF29BE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7" name="Text Box 25">
          <a:extLst>
            <a:ext uri="{FF2B5EF4-FFF2-40B4-BE49-F238E27FC236}">
              <a16:creationId xmlns:a16="http://schemas.microsoft.com/office/drawing/2014/main" id="{EAFEC2F8-8CD2-45C4-AFA7-D4959299BC0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8" name="Text Box 26">
          <a:extLst>
            <a:ext uri="{FF2B5EF4-FFF2-40B4-BE49-F238E27FC236}">
              <a16:creationId xmlns:a16="http://schemas.microsoft.com/office/drawing/2014/main" id="{4244573C-2D23-4B55-873C-60C9DA06727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09" name="Text Box 4">
          <a:extLst>
            <a:ext uri="{FF2B5EF4-FFF2-40B4-BE49-F238E27FC236}">
              <a16:creationId xmlns:a16="http://schemas.microsoft.com/office/drawing/2014/main" id="{358B216F-5EEB-415E-A7C7-93F0CDBA46D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0" name="Text Box 3">
          <a:extLst>
            <a:ext uri="{FF2B5EF4-FFF2-40B4-BE49-F238E27FC236}">
              <a16:creationId xmlns:a16="http://schemas.microsoft.com/office/drawing/2014/main" id="{C799B072-30F6-42AD-AB11-4DB1E60381F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1" name="Text Box 4">
          <a:extLst>
            <a:ext uri="{FF2B5EF4-FFF2-40B4-BE49-F238E27FC236}">
              <a16:creationId xmlns:a16="http://schemas.microsoft.com/office/drawing/2014/main" id="{F2850005-FCD7-4874-A93F-5EE41C7351E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2" name="Text Box 3">
          <a:extLst>
            <a:ext uri="{FF2B5EF4-FFF2-40B4-BE49-F238E27FC236}">
              <a16:creationId xmlns:a16="http://schemas.microsoft.com/office/drawing/2014/main" id="{123878AE-B586-4232-B9A2-5DB112D4049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3" name="Text Box 25">
          <a:extLst>
            <a:ext uri="{FF2B5EF4-FFF2-40B4-BE49-F238E27FC236}">
              <a16:creationId xmlns:a16="http://schemas.microsoft.com/office/drawing/2014/main" id="{559ECAD7-07F7-48B3-ABD4-278FD99C071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4" name="Text Box 26">
          <a:extLst>
            <a:ext uri="{FF2B5EF4-FFF2-40B4-BE49-F238E27FC236}">
              <a16:creationId xmlns:a16="http://schemas.microsoft.com/office/drawing/2014/main" id="{D1B1D5EB-0C89-4037-B434-4C60609B044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5" name="Text Box 4">
          <a:extLst>
            <a:ext uri="{FF2B5EF4-FFF2-40B4-BE49-F238E27FC236}">
              <a16:creationId xmlns:a16="http://schemas.microsoft.com/office/drawing/2014/main" id="{1CB44179-5CF2-41FF-9DBA-63B83BCE073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6" name="Text Box 3">
          <a:extLst>
            <a:ext uri="{FF2B5EF4-FFF2-40B4-BE49-F238E27FC236}">
              <a16:creationId xmlns:a16="http://schemas.microsoft.com/office/drawing/2014/main" id="{E9022538-1A1C-469A-848E-A9FEDB0365D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7" name="Text Box 4">
          <a:extLst>
            <a:ext uri="{FF2B5EF4-FFF2-40B4-BE49-F238E27FC236}">
              <a16:creationId xmlns:a16="http://schemas.microsoft.com/office/drawing/2014/main" id="{7BD8725B-2A8C-4098-A83C-9998792747E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8" name="Text Box 3">
          <a:extLst>
            <a:ext uri="{FF2B5EF4-FFF2-40B4-BE49-F238E27FC236}">
              <a16:creationId xmlns:a16="http://schemas.microsoft.com/office/drawing/2014/main" id="{BB1F2B7A-0030-4235-B6AC-4B8DB743E2B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19" name="Text Box 25">
          <a:extLst>
            <a:ext uri="{FF2B5EF4-FFF2-40B4-BE49-F238E27FC236}">
              <a16:creationId xmlns:a16="http://schemas.microsoft.com/office/drawing/2014/main" id="{3B7775B2-97ED-4DA0-968E-D474E71B64B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0" name="Text Box 26">
          <a:extLst>
            <a:ext uri="{FF2B5EF4-FFF2-40B4-BE49-F238E27FC236}">
              <a16:creationId xmlns:a16="http://schemas.microsoft.com/office/drawing/2014/main" id="{53B4143E-24A1-4920-B8A9-E54B32336E7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1" name="Text Box 4">
          <a:extLst>
            <a:ext uri="{FF2B5EF4-FFF2-40B4-BE49-F238E27FC236}">
              <a16:creationId xmlns:a16="http://schemas.microsoft.com/office/drawing/2014/main" id="{8B4242E9-79AF-40F3-92A2-5720135A0A8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2" name="Text Box 3">
          <a:extLst>
            <a:ext uri="{FF2B5EF4-FFF2-40B4-BE49-F238E27FC236}">
              <a16:creationId xmlns:a16="http://schemas.microsoft.com/office/drawing/2014/main" id="{0396478F-53D3-46BA-B096-C81DF525B62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3" name="Text Box 4">
          <a:extLst>
            <a:ext uri="{FF2B5EF4-FFF2-40B4-BE49-F238E27FC236}">
              <a16:creationId xmlns:a16="http://schemas.microsoft.com/office/drawing/2014/main" id="{FAD9C4AC-A206-45C7-9CF2-22FA8906131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4" name="Text Box 3">
          <a:extLst>
            <a:ext uri="{FF2B5EF4-FFF2-40B4-BE49-F238E27FC236}">
              <a16:creationId xmlns:a16="http://schemas.microsoft.com/office/drawing/2014/main" id="{FBF88499-4A02-4668-AB25-8B564D38C73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5" name="Text Box 25">
          <a:extLst>
            <a:ext uri="{FF2B5EF4-FFF2-40B4-BE49-F238E27FC236}">
              <a16:creationId xmlns:a16="http://schemas.microsoft.com/office/drawing/2014/main" id="{3F5037A3-71F5-4218-A7F5-94E3979B4EC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6" name="Text Box 26">
          <a:extLst>
            <a:ext uri="{FF2B5EF4-FFF2-40B4-BE49-F238E27FC236}">
              <a16:creationId xmlns:a16="http://schemas.microsoft.com/office/drawing/2014/main" id="{C129B38A-3F23-40C1-A68C-EDCEDEBDB52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7" name="Text Box 4">
          <a:extLst>
            <a:ext uri="{FF2B5EF4-FFF2-40B4-BE49-F238E27FC236}">
              <a16:creationId xmlns:a16="http://schemas.microsoft.com/office/drawing/2014/main" id="{E7700BD8-25DC-4E12-A545-B77E8A079F6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8" name="Text Box 3">
          <a:extLst>
            <a:ext uri="{FF2B5EF4-FFF2-40B4-BE49-F238E27FC236}">
              <a16:creationId xmlns:a16="http://schemas.microsoft.com/office/drawing/2014/main" id="{1D694F2E-4BB9-45B8-8F4D-A0D4B32F4CE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29" name="Text Box 4">
          <a:extLst>
            <a:ext uri="{FF2B5EF4-FFF2-40B4-BE49-F238E27FC236}">
              <a16:creationId xmlns:a16="http://schemas.microsoft.com/office/drawing/2014/main" id="{331F0930-3EFA-4F50-8F16-0D5BA0562C0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0" name="Text Box 3">
          <a:extLst>
            <a:ext uri="{FF2B5EF4-FFF2-40B4-BE49-F238E27FC236}">
              <a16:creationId xmlns:a16="http://schemas.microsoft.com/office/drawing/2014/main" id="{210E8EA3-F3C0-4EBB-B519-6A7B1AFCCDF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1" name="Text Box 25">
          <a:extLst>
            <a:ext uri="{FF2B5EF4-FFF2-40B4-BE49-F238E27FC236}">
              <a16:creationId xmlns:a16="http://schemas.microsoft.com/office/drawing/2014/main" id="{295EE74C-97D9-4E0F-94D2-A1704B43939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2" name="Text Box 26">
          <a:extLst>
            <a:ext uri="{FF2B5EF4-FFF2-40B4-BE49-F238E27FC236}">
              <a16:creationId xmlns:a16="http://schemas.microsoft.com/office/drawing/2014/main" id="{846D82B1-0665-4C2D-838E-C82016C8774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3" name="Text Box 4">
          <a:extLst>
            <a:ext uri="{FF2B5EF4-FFF2-40B4-BE49-F238E27FC236}">
              <a16:creationId xmlns:a16="http://schemas.microsoft.com/office/drawing/2014/main" id="{A2E59F0F-714D-4C04-B829-0CED100D896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4" name="Text Box 3">
          <a:extLst>
            <a:ext uri="{FF2B5EF4-FFF2-40B4-BE49-F238E27FC236}">
              <a16:creationId xmlns:a16="http://schemas.microsoft.com/office/drawing/2014/main" id="{DE8A5F08-98C5-41C3-925D-169B0A08CFC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5" name="Text Box 4">
          <a:extLst>
            <a:ext uri="{FF2B5EF4-FFF2-40B4-BE49-F238E27FC236}">
              <a16:creationId xmlns:a16="http://schemas.microsoft.com/office/drawing/2014/main" id="{400FC2C6-C3A0-49C7-A35F-BC535E6FC30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6" name="Text Box 3">
          <a:extLst>
            <a:ext uri="{FF2B5EF4-FFF2-40B4-BE49-F238E27FC236}">
              <a16:creationId xmlns:a16="http://schemas.microsoft.com/office/drawing/2014/main" id="{56DF35F6-B1F2-4B6F-AF39-663A8D13672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7" name="Text Box 25">
          <a:extLst>
            <a:ext uri="{FF2B5EF4-FFF2-40B4-BE49-F238E27FC236}">
              <a16:creationId xmlns:a16="http://schemas.microsoft.com/office/drawing/2014/main" id="{5F5C90E4-77F8-45F8-AC3B-FA58833B0D1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8" name="Text Box 26">
          <a:extLst>
            <a:ext uri="{FF2B5EF4-FFF2-40B4-BE49-F238E27FC236}">
              <a16:creationId xmlns:a16="http://schemas.microsoft.com/office/drawing/2014/main" id="{B8B10CA9-E1BA-44F9-B1E7-79D85980B16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39" name="Text Box 4">
          <a:extLst>
            <a:ext uri="{FF2B5EF4-FFF2-40B4-BE49-F238E27FC236}">
              <a16:creationId xmlns:a16="http://schemas.microsoft.com/office/drawing/2014/main" id="{FC097886-12DC-4A03-98BB-98008318800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0" name="Text Box 3">
          <a:extLst>
            <a:ext uri="{FF2B5EF4-FFF2-40B4-BE49-F238E27FC236}">
              <a16:creationId xmlns:a16="http://schemas.microsoft.com/office/drawing/2014/main" id="{ADA9EB18-58A2-4671-8FE4-7A298D9B8F7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1" name="Text Box 4">
          <a:extLst>
            <a:ext uri="{FF2B5EF4-FFF2-40B4-BE49-F238E27FC236}">
              <a16:creationId xmlns:a16="http://schemas.microsoft.com/office/drawing/2014/main" id="{1955674D-3AE9-4CF2-8306-F02334D8838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2" name="Text Box 3">
          <a:extLst>
            <a:ext uri="{FF2B5EF4-FFF2-40B4-BE49-F238E27FC236}">
              <a16:creationId xmlns:a16="http://schemas.microsoft.com/office/drawing/2014/main" id="{3AE91A71-D026-4786-8FA9-2789739E6B2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3" name="Text Box 25">
          <a:extLst>
            <a:ext uri="{FF2B5EF4-FFF2-40B4-BE49-F238E27FC236}">
              <a16:creationId xmlns:a16="http://schemas.microsoft.com/office/drawing/2014/main" id="{0A2986B3-4637-4A0A-BF99-883BFBC1742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4" name="Text Box 26">
          <a:extLst>
            <a:ext uri="{FF2B5EF4-FFF2-40B4-BE49-F238E27FC236}">
              <a16:creationId xmlns:a16="http://schemas.microsoft.com/office/drawing/2014/main" id="{6DF83FEE-7DA2-4A48-8893-46083BA8F75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5" name="Text Box 4">
          <a:extLst>
            <a:ext uri="{FF2B5EF4-FFF2-40B4-BE49-F238E27FC236}">
              <a16:creationId xmlns:a16="http://schemas.microsoft.com/office/drawing/2014/main" id="{7F7FFBA9-95D6-41F8-8294-31F588D6EB8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6" name="Text Box 3">
          <a:extLst>
            <a:ext uri="{FF2B5EF4-FFF2-40B4-BE49-F238E27FC236}">
              <a16:creationId xmlns:a16="http://schemas.microsoft.com/office/drawing/2014/main" id="{040666DC-9B59-40E2-AC63-5414DB96AFB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7" name="Text Box 4">
          <a:extLst>
            <a:ext uri="{FF2B5EF4-FFF2-40B4-BE49-F238E27FC236}">
              <a16:creationId xmlns:a16="http://schemas.microsoft.com/office/drawing/2014/main" id="{3A83694F-6A71-4590-962B-7E2B4123CCE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8" name="Text Box 3">
          <a:extLst>
            <a:ext uri="{FF2B5EF4-FFF2-40B4-BE49-F238E27FC236}">
              <a16:creationId xmlns:a16="http://schemas.microsoft.com/office/drawing/2014/main" id="{7C08BE57-4453-46C0-BD92-27CB4BEC40E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49" name="Text Box 25">
          <a:extLst>
            <a:ext uri="{FF2B5EF4-FFF2-40B4-BE49-F238E27FC236}">
              <a16:creationId xmlns:a16="http://schemas.microsoft.com/office/drawing/2014/main" id="{B499107A-B239-4720-B314-C4B211147FC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0" name="Text Box 26">
          <a:extLst>
            <a:ext uri="{FF2B5EF4-FFF2-40B4-BE49-F238E27FC236}">
              <a16:creationId xmlns:a16="http://schemas.microsoft.com/office/drawing/2014/main" id="{0E357D4B-C3AB-48F8-AE13-91B20F1B3CA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1" name="Text Box 4">
          <a:extLst>
            <a:ext uri="{FF2B5EF4-FFF2-40B4-BE49-F238E27FC236}">
              <a16:creationId xmlns:a16="http://schemas.microsoft.com/office/drawing/2014/main" id="{F025BFCB-CD27-4E36-99FD-72DE180DC10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2" name="Text Box 3">
          <a:extLst>
            <a:ext uri="{FF2B5EF4-FFF2-40B4-BE49-F238E27FC236}">
              <a16:creationId xmlns:a16="http://schemas.microsoft.com/office/drawing/2014/main" id="{F7F9A2A6-4693-40AE-BD2F-D32C47B473B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3" name="Text Box 4">
          <a:extLst>
            <a:ext uri="{FF2B5EF4-FFF2-40B4-BE49-F238E27FC236}">
              <a16:creationId xmlns:a16="http://schemas.microsoft.com/office/drawing/2014/main" id="{A96EA4D0-584B-4DA3-84EE-340BD3C27D3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4" name="Text Box 3">
          <a:extLst>
            <a:ext uri="{FF2B5EF4-FFF2-40B4-BE49-F238E27FC236}">
              <a16:creationId xmlns:a16="http://schemas.microsoft.com/office/drawing/2014/main" id="{C96521E8-4F83-41B3-A628-774CEA67012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5" name="Text Box 25">
          <a:extLst>
            <a:ext uri="{FF2B5EF4-FFF2-40B4-BE49-F238E27FC236}">
              <a16:creationId xmlns:a16="http://schemas.microsoft.com/office/drawing/2014/main" id="{E6B3D559-09C3-41ED-AD7E-C202EF3D9AC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6" name="Text Box 26">
          <a:extLst>
            <a:ext uri="{FF2B5EF4-FFF2-40B4-BE49-F238E27FC236}">
              <a16:creationId xmlns:a16="http://schemas.microsoft.com/office/drawing/2014/main" id="{812E0E0A-5E1C-4B5D-B040-FB9E4F4F8AA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7" name="Text Box 4">
          <a:extLst>
            <a:ext uri="{FF2B5EF4-FFF2-40B4-BE49-F238E27FC236}">
              <a16:creationId xmlns:a16="http://schemas.microsoft.com/office/drawing/2014/main" id="{D34E56A4-5D6D-40A0-9289-4E6CCE27EB9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8" name="Text Box 3">
          <a:extLst>
            <a:ext uri="{FF2B5EF4-FFF2-40B4-BE49-F238E27FC236}">
              <a16:creationId xmlns:a16="http://schemas.microsoft.com/office/drawing/2014/main" id="{1CD681CB-3190-4EB1-A76A-679ED8933D2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59" name="Text Box 4">
          <a:extLst>
            <a:ext uri="{FF2B5EF4-FFF2-40B4-BE49-F238E27FC236}">
              <a16:creationId xmlns:a16="http://schemas.microsoft.com/office/drawing/2014/main" id="{05345A69-4E5F-48CC-9C14-88B7DF01884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0" name="Text Box 3">
          <a:extLst>
            <a:ext uri="{FF2B5EF4-FFF2-40B4-BE49-F238E27FC236}">
              <a16:creationId xmlns:a16="http://schemas.microsoft.com/office/drawing/2014/main" id="{9CD9E65B-34D8-423C-8F69-0CEDA0DA618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1" name="Text Box 25">
          <a:extLst>
            <a:ext uri="{FF2B5EF4-FFF2-40B4-BE49-F238E27FC236}">
              <a16:creationId xmlns:a16="http://schemas.microsoft.com/office/drawing/2014/main" id="{52C5A364-B653-4462-B02D-5A2F124D2C1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2" name="Text Box 26">
          <a:extLst>
            <a:ext uri="{FF2B5EF4-FFF2-40B4-BE49-F238E27FC236}">
              <a16:creationId xmlns:a16="http://schemas.microsoft.com/office/drawing/2014/main" id="{7B847993-5FCB-48D0-94E4-EBD6904DD61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3" name="Text Box 4">
          <a:extLst>
            <a:ext uri="{FF2B5EF4-FFF2-40B4-BE49-F238E27FC236}">
              <a16:creationId xmlns:a16="http://schemas.microsoft.com/office/drawing/2014/main" id="{57830EEC-20C2-4838-AF0E-188D819CE81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4" name="Text Box 3">
          <a:extLst>
            <a:ext uri="{FF2B5EF4-FFF2-40B4-BE49-F238E27FC236}">
              <a16:creationId xmlns:a16="http://schemas.microsoft.com/office/drawing/2014/main" id="{2A4F3751-F224-4E38-818D-9475EB85B3A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5" name="Text Box 4">
          <a:extLst>
            <a:ext uri="{FF2B5EF4-FFF2-40B4-BE49-F238E27FC236}">
              <a16:creationId xmlns:a16="http://schemas.microsoft.com/office/drawing/2014/main" id="{1B91BD28-387E-4937-A721-464AC604C29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6" name="Text Box 3">
          <a:extLst>
            <a:ext uri="{FF2B5EF4-FFF2-40B4-BE49-F238E27FC236}">
              <a16:creationId xmlns:a16="http://schemas.microsoft.com/office/drawing/2014/main" id="{B4705ABF-F615-48D8-A2E1-6823E255B19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7" name="Text Box 25">
          <a:extLst>
            <a:ext uri="{FF2B5EF4-FFF2-40B4-BE49-F238E27FC236}">
              <a16:creationId xmlns:a16="http://schemas.microsoft.com/office/drawing/2014/main" id="{D1C35DC2-1640-4C74-8EC8-A9B146855B7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8" name="Text Box 26">
          <a:extLst>
            <a:ext uri="{FF2B5EF4-FFF2-40B4-BE49-F238E27FC236}">
              <a16:creationId xmlns:a16="http://schemas.microsoft.com/office/drawing/2014/main" id="{D76EE00D-5B20-43AF-B8B0-B6270074D04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69" name="Text Box 4">
          <a:extLst>
            <a:ext uri="{FF2B5EF4-FFF2-40B4-BE49-F238E27FC236}">
              <a16:creationId xmlns:a16="http://schemas.microsoft.com/office/drawing/2014/main" id="{F4906EAF-AC22-4A39-B4C3-24E1C42ABC8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0" name="Text Box 3">
          <a:extLst>
            <a:ext uri="{FF2B5EF4-FFF2-40B4-BE49-F238E27FC236}">
              <a16:creationId xmlns:a16="http://schemas.microsoft.com/office/drawing/2014/main" id="{3C4C7AF5-897A-4B33-9284-C22102015A3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1" name="Text Box 4">
          <a:extLst>
            <a:ext uri="{FF2B5EF4-FFF2-40B4-BE49-F238E27FC236}">
              <a16:creationId xmlns:a16="http://schemas.microsoft.com/office/drawing/2014/main" id="{84199CC9-2508-4B26-82D8-C9B9A0FFC95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2" name="Text Box 3">
          <a:extLst>
            <a:ext uri="{FF2B5EF4-FFF2-40B4-BE49-F238E27FC236}">
              <a16:creationId xmlns:a16="http://schemas.microsoft.com/office/drawing/2014/main" id="{4DF27221-8C3B-4D11-BEEE-EBB0401CAD4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3" name="Text Box 25">
          <a:extLst>
            <a:ext uri="{FF2B5EF4-FFF2-40B4-BE49-F238E27FC236}">
              <a16:creationId xmlns:a16="http://schemas.microsoft.com/office/drawing/2014/main" id="{21811E21-5D4A-4DBA-9AB2-4937F418681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4" name="Text Box 26">
          <a:extLst>
            <a:ext uri="{FF2B5EF4-FFF2-40B4-BE49-F238E27FC236}">
              <a16:creationId xmlns:a16="http://schemas.microsoft.com/office/drawing/2014/main" id="{7D00B82C-32FE-4954-9614-725B04A1D40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5" name="Text Box 4">
          <a:extLst>
            <a:ext uri="{FF2B5EF4-FFF2-40B4-BE49-F238E27FC236}">
              <a16:creationId xmlns:a16="http://schemas.microsoft.com/office/drawing/2014/main" id="{8FCBB5FE-C101-4698-A1AB-642D70F2EA5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6" name="Text Box 3">
          <a:extLst>
            <a:ext uri="{FF2B5EF4-FFF2-40B4-BE49-F238E27FC236}">
              <a16:creationId xmlns:a16="http://schemas.microsoft.com/office/drawing/2014/main" id="{6FEE924F-3BB1-4678-B685-9BE5118BDBC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7" name="Text Box 4">
          <a:extLst>
            <a:ext uri="{FF2B5EF4-FFF2-40B4-BE49-F238E27FC236}">
              <a16:creationId xmlns:a16="http://schemas.microsoft.com/office/drawing/2014/main" id="{90CFF4C8-F073-4CC5-B081-E9DBF23DDB6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8" name="Text Box 3">
          <a:extLst>
            <a:ext uri="{FF2B5EF4-FFF2-40B4-BE49-F238E27FC236}">
              <a16:creationId xmlns:a16="http://schemas.microsoft.com/office/drawing/2014/main" id="{77DE7959-80C5-442C-AA2D-508BB8C5367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79" name="Text Box 25">
          <a:extLst>
            <a:ext uri="{FF2B5EF4-FFF2-40B4-BE49-F238E27FC236}">
              <a16:creationId xmlns:a16="http://schemas.microsoft.com/office/drawing/2014/main" id="{DDC623CF-9327-4F61-9946-526EEB146ED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0" name="Text Box 26">
          <a:extLst>
            <a:ext uri="{FF2B5EF4-FFF2-40B4-BE49-F238E27FC236}">
              <a16:creationId xmlns:a16="http://schemas.microsoft.com/office/drawing/2014/main" id="{837DFAE9-D10A-4761-A8A0-4810AAEA8CA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1" name="Text Box 4">
          <a:extLst>
            <a:ext uri="{FF2B5EF4-FFF2-40B4-BE49-F238E27FC236}">
              <a16:creationId xmlns:a16="http://schemas.microsoft.com/office/drawing/2014/main" id="{F4F80045-2778-4436-B5E3-BB24AEFB1A0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2" name="Text Box 3">
          <a:extLst>
            <a:ext uri="{FF2B5EF4-FFF2-40B4-BE49-F238E27FC236}">
              <a16:creationId xmlns:a16="http://schemas.microsoft.com/office/drawing/2014/main" id="{573A2D75-306B-4399-BA9A-EA942DDB998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3" name="Text Box 4">
          <a:extLst>
            <a:ext uri="{FF2B5EF4-FFF2-40B4-BE49-F238E27FC236}">
              <a16:creationId xmlns:a16="http://schemas.microsoft.com/office/drawing/2014/main" id="{904F1649-8C47-4BF5-935A-38EB0905EDB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4" name="Text Box 3">
          <a:extLst>
            <a:ext uri="{FF2B5EF4-FFF2-40B4-BE49-F238E27FC236}">
              <a16:creationId xmlns:a16="http://schemas.microsoft.com/office/drawing/2014/main" id="{B864E82F-2A1F-43D9-B772-2DCCC34E2AB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5" name="Text Box 25">
          <a:extLst>
            <a:ext uri="{FF2B5EF4-FFF2-40B4-BE49-F238E27FC236}">
              <a16:creationId xmlns:a16="http://schemas.microsoft.com/office/drawing/2014/main" id="{A8729195-E193-4AF0-B007-AB160A458DC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6" name="Text Box 26">
          <a:extLst>
            <a:ext uri="{FF2B5EF4-FFF2-40B4-BE49-F238E27FC236}">
              <a16:creationId xmlns:a16="http://schemas.microsoft.com/office/drawing/2014/main" id="{94671FCE-320B-4EE0-92D5-5053C2AC51A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7" name="Text Box 4">
          <a:extLst>
            <a:ext uri="{FF2B5EF4-FFF2-40B4-BE49-F238E27FC236}">
              <a16:creationId xmlns:a16="http://schemas.microsoft.com/office/drawing/2014/main" id="{42A1A553-483F-48FB-9A37-C8E7B87E7EA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8" name="Text Box 3">
          <a:extLst>
            <a:ext uri="{FF2B5EF4-FFF2-40B4-BE49-F238E27FC236}">
              <a16:creationId xmlns:a16="http://schemas.microsoft.com/office/drawing/2014/main" id="{8BFA63A0-2D7B-4B46-AC27-92C88D606EB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89" name="Text Box 4">
          <a:extLst>
            <a:ext uri="{FF2B5EF4-FFF2-40B4-BE49-F238E27FC236}">
              <a16:creationId xmlns:a16="http://schemas.microsoft.com/office/drawing/2014/main" id="{78F409CD-94A0-4401-BCD4-8B8611F514D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0" name="Text Box 3">
          <a:extLst>
            <a:ext uri="{FF2B5EF4-FFF2-40B4-BE49-F238E27FC236}">
              <a16:creationId xmlns:a16="http://schemas.microsoft.com/office/drawing/2014/main" id="{3253BEB3-5BCE-4D29-9F70-2D8F19A3081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1" name="Text Box 25">
          <a:extLst>
            <a:ext uri="{FF2B5EF4-FFF2-40B4-BE49-F238E27FC236}">
              <a16:creationId xmlns:a16="http://schemas.microsoft.com/office/drawing/2014/main" id="{71461305-A622-4733-B821-7D269FBA7B9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2" name="Text Box 26">
          <a:extLst>
            <a:ext uri="{FF2B5EF4-FFF2-40B4-BE49-F238E27FC236}">
              <a16:creationId xmlns:a16="http://schemas.microsoft.com/office/drawing/2014/main" id="{9447ED5D-69FF-4248-9C99-1DFA4AF69AF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3" name="Text Box 4">
          <a:extLst>
            <a:ext uri="{FF2B5EF4-FFF2-40B4-BE49-F238E27FC236}">
              <a16:creationId xmlns:a16="http://schemas.microsoft.com/office/drawing/2014/main" id="{98DF9DAE-82EA-46ED-ABEF-23325C6D37A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4" name="Text Box 3">
          <a:extLst>
            <a:ext uri="{FF2B5EF4-FFF2-40B4-BE49-F238E27FC236}">
              <a16:creationId xmlns:a16="http://schemas.microsoft.com/office/drawing/2014/main" id="{1E29BE92-3F40-4D89-96B9-B7852DF803D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5" name="Text Box 4">
          <a:extLst>
            <a:ext uri="{FF2B5EF4-FFF2-40B4-BE49-F238E27FC236}">
              <a16:creationId xmlns:a16="http://schemas.microsoft.com/office/drawing/2014/main" id="{2F399DE4-72C0-4B3A-9A28-4520E7B413D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6" name="Text Box 3">
          <a:extLst>
            <a:ext uri="{FF2B5EF4-FFF2-40B4-BE49-F238E27FC236}">
              <a16:creationId xmlns:a16="http://schemas.microsoft.com/office/drawing/2014/main" id="{1018F362-0D6B-4A1F-A581-F3B0E4B7411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7" name="Text Box 25">
          <a:extLst>
            <a:ext uri="{FF2B5EF4-FFF2-40B4-BE49-F238E27FC236}">
              <a16:creationId xmlns:a16="http://schemas.microsoft.com/office/drawing/2014/main" id="{669520D7-8AAD-496D-A5FE-FF5012425E1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8" name="Text Box 26">
          <a:extLst>
            <a:ext uri="{FF2B5EF4-FFF2-40B4-BE49-F238E27FC236}">
              <a16:creationId xmlns:a16="http://schemas.microsoft.com/office/drawing/2014/main" id="{C84D63B5-5DDE-4C6F-9946-663C6BE11CE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199" name="Text Box 4">
          <a:extLst>
            <a:ext uri="{FF2B5EF4-FFF2-40B4-BE49-F238E27FC236}">
              <a16:creationId xmlns:a16="http://schemas.microsoft.com/office/drawing/2014/main" id="{9E91B550-6D9F-4C27-8013-84B9E0F0ECE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0" name="Text Box 3">
          <a:extLst>
            <a:ext uri="{FF2B5EF4-FFF2-40B4-BE49-F238E27FC236}">
              <a16:creationId xmlns:a16="http://schemas.microsoft.com/office/drawing/2014/main" id="{A4FD03AF-BC36-4372-999A-815C823B2A7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1" name="Text Box 4">
          <a:extLst>
            <a:ext uri="{FF2B5EF4-FFF2-40B4-BE49-F238E27FC236}">
              <a16:creationId xmlns:a16="http://schemas.microsoft.com/office/drawing/2014/main" id="{C9D04612-43C5-4B17-A1B0-E5ACBCE9FDD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2" name="Text Box 3">
          <a:extLst>
            <a:ext uri="{FF2B5EF4-FFF2-40B4-BE49-F238E27FC236}">
              <a16:creationId xmlns:a16="http://schemas.microsoft.com/office/drawing/2014/main" id="{E53CE541-8688-4F65-8A88-4F8EC5DDCF4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3" name="Text Box 25">
          <a:extLst>
            <a:ext uri="{FF2B5EF4-FFF2-40B4-BE49-F238E27FC236}">
              <a16:creationId xmlns:a16="http://schemas.microsoft.com/office/drawing/2014/main" id="{3623250E-FEA7-44A7-BD77-B5F09D52BAF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4" name="Text Box 26">
          <a:extLst>
            <a:ext uri="{FF2B5EF4-FFF2-40B4-BE49-F238E27FC236}">
              <a16:creationId xmlns:a16="http://schemas.microsoft.com/office/drawing/2014/main" id="{A6C11095-65C7-4AE5-8D23-0838BDBFF9F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5" name="Text Box 4">
          <a:extLst>
            <a:ext uri="{FF2B5EF4-FFF2-40B4-BE49-F238E27FC236}">
              <a16:creationId xmlns:a16="http://schemas.microsoft.com/office/drawing/2014/main" id="{A8DCFDC3-8BDE-4FBF-82BE-5B65ECD3DD8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6" name="Text Box 3">
          <a:extLst>
            <a:ext uri="{FF2B5EF4-FFF2-40B4-BE49-F238E27FC236}">
              <a16:creationId xmlns:a16="http://schemas.microsoft.com/office/drawing/2014/main" id="{2D6D7FF0-A57A-4CD4-957E-5F2722179FA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7" name="Text Box 4">
          <a:extLst>
            <a:ext uri="{FF2B5EF4-FFF2-40B4-BE49-F238E27FC236}">
              <a16:creationId xmlns:a16="http://schemas.microsoft.com/office/drawing/2014/main" id="{3BC779FE-3034-4D41-82EA-F379D5664E4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8" name="Text Box 3">
          <a:extLst>
            <a:ext uri="{FF2B5EF4-FFF2-40B4-BE49-F238E27FC236}">
              <a16:creationId xmlns:a16="http://schemas.microsoft.com/office/drawing/2014/main" id="{4C4500B7-6E5F-4D64-9DA3-C0FEB68AB35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09" name="Text Box 25">
          <a:extLst>
            <a:ext uri="{FF2B5EF4-FFF2-40B4-BE49-F238E27FC236}">
              <a16:creationId xmlns:a16="http://schemas.microsoft.com/office/drawing/2014/main" id="{E569A530-803E-4A0E-B57F-6E87C0C73CA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0" name="Text Box 26">
          <a:extLst>
            <a:ext uri="{FF2B5EF4-FFF2-40B4-BE49-F238E27FC236}">
              <a16:creationId xmlns:a16="http://schemas.microsoft.com/office/drawing/2014/main" id="{0B607BE8-0C8A-4D62-93C6-E9C0BB9654D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1" name="Text Box 4">
          <a:extLst>
            <a:ext uri="{FF2B5EF4-FFF2-40B4-BE49-F238E27FC236}">
              <a16:creationId xmlns:a16="http://schemas.microsoft.com/office/drawing/2014/main" id="{3222F130-3215-483D-8A71-86F8364147E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2" name="Text Box 3">
          <a:extLst>
            <a:ext uri="{FF2B5EF4-FFF2-40B4-BE49-F238E27FC236}">
              <a16:creationId xmlns:a16="http://schemas.microsoft.com/office/drawing/2014/main" id="{B30A613E-8200-4F8D-9BDE-699E707C4A3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3" name="Text Box 4">
          <a:extLst>
            <a:ext uri="{FF2B5EF4-FFF2-40B4-BE49-F238E27FC236}">
              <a16:creationId xmlns:a16="http://schemas.microsoft.com/office/drawing/2014/main" id="{2097DD63-E298-42D8-A0C8-D5E2939842C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4" name="Text Box 3">
          <a:extLst>
            <a:ext uri="{FF2B5EF4-FFF2-40B4-BE49-F238E27FC236}">
              <a16:creationId xmlns:a16="http://schemas.microsoft.com/office/drawing/2014/main" id="{1C9BA77C-4D94-40FA-A531-0AF736C4F08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5" name="Text Box 25">
          <a:extLst>
            <a:ext uri="{FF2B5EF4-FFF2-40B4-BE49-F238E27FC236}">
              <a16:creationId xmlns:a16="http://schemas.microsoft.com/office/drawing/2014/main" id="{3D53E141-1729-4BB8-8E64-62D05173FE7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6" name="Text Box 26">
          <a:extLst>
            <a:ext uri="{FF2B5EF4-FFF2-40B4-BE49-F238E27FC236}">
              <a16:creationId xmlns:a16="http://schemas.microsoft.com/office/drawing/2014/main" id="{BC39853C-5E67-4DAB-B161-EA65900FBD4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7" name="Text Box 4">
          <a:extLst>
            <a:ext uri="{FF2B5EF4-FFF2-40B4-BE49-F238E27FC236}">
              <a16:creationId xmlns:a16="http://schemas.microsoft.com/office/drawing/2014/main" id="{94011B1A-ECCD-4D5D-8DAD-743A8F8E50C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8" name="Text Box 3">
          <a:extLst>
            <a:ext uri="{FF2B5EF4-FFF2-40B4-BE49-F238E27FC236}">
              <a16:creationId xmlns:a16="http://schemas.microsoft.com/office/drawing/2014/main" id="{578C5015-64AB-410C-AC74-45AC52C98C6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19" name="Text Box 4">
          <a:extLst>
            <a:ext uri="{FF2B5EF4-FFF2-40B4-BE49-F238E27FC236}">
              <a16:creationId xmlns:a16="http://schemas.microsoft.com/office/drawing/2014/main" id="{01350B9E-FAFA-4926-BC41-34BC6F3AFDA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0" name="Text Box 3">
          <a:extLst>
            <a:ext uri="{FF2B5EF4-FFF2-40B4-BE49-F238E27FC236}">
              <a16:creationId xmlns:a16="http://schemas.microsoft.com/office/drawing/2014/main" id="{B8C115FB-D00A-4172-B274-829A4F5B841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1" name="Text Box 25">
          <a:extLst>
            <a:ext uri="{FF2B5EF4-FFF2-40B4-BE49-F238E27FC236}">
              <a16:creationId xmlns:a16="http://schemas.microsoft.com/office/drawing/2014/main" id="{C039A867-64BE-4989-94A1-816BBB108D1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2" name="Text Box 26">
          <a:extLst>
            <a:ext uri="{FF2B5EF4-FFF2-40B4-BE49-F238E27FC236}">
              <a16:creationId xmlns:a16="http://schemas.microsoft.com/office/drawing/2014/main" id="{E7A8C78F-E94E-4671-A630-75E4F050C20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3" name="Text Box 4">
          <a:extLst>
            <a:ext uri="{FF2B5EF4-FFF2-40B4-BE49-F238E27FC236}">
              <a16:creationId xmlns:a16="http://schemas.microsoft.com/office/drawing/2014/main" id="{036EF2A2-4F33-42D0-AC5A-8DF024F0D55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4" name="Text Box 3">
          <a:extLst>
            <a:ext uri="{FF2B5EF4-FFF2-40B4-BE49-F238E27FC236}">
              <a16:creationId xmlns:a16="http://schemas.microsoft.com/office/drawing/2014/main" id="{8C8FB45B-5324-4506-B924-10C85CD4704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5" name="Text Box 4">
          <a:extLst>
            <a:ext uri="{FF2B5EF4-FFF2-40B4-BE49-F238E27FC236}">
              <a16:creationId xmlns:a16="http://schemas.microsoft.com/office/drawing/2014/main" id="{5EB38965-84CA-46DC-9F37-6E6D69B28CF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6" name="Text Box 3">
          <a:extLst>
            <a:ext uri="{FF2B5EF4-FFF2-40B4-BE49-F238E27FC236}">
              <a16:creationId xmlns:a16="http://schemas.microsoft.com/office/drawing/2014/main" id="{C92A745E-70C5-48E3-9360-5374F31036A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7" name="Text Box 25">
          <a:extLst>
            <a:ext uri="{FF2B5EF4-FFF2-40B4-BE49-F238E27FC236}">
              <a16:creationId xmlns:a16="http://schemas.microsoft.com/office/drawing/2014/main" id="{F3FF17A8-A0E1-4F04-988E-39C90CA638B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8" name="Text Box 26">
          <a:extLst>
            <a:ext uri="{FF2B5EF4-FFF2-40B4-BE49-F238E27FC236}">
              <a16:creationId xmlns:a16="http://schemas.microsoft.com/office/drawing/2014/main" id="{BAD62EB4-F48D-4B12-9CE7-3BAD4BED26B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29" name="Text Box 4">
          <a:extLst>
            <a:ext uri="{FF2B5EF4-FFF2-40B4-BE49-F238E27FC236}">
              <a16:creationId xmlns:a16="http://schemas.microsoft.com/office/drawing/2014/main" id="{BD7214DA-C48E-4500-8013-970309D87EC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0" name="Text Box 3">
          <a:extLst>
            <a:ext uri="{FF2B5EF4-FFF2-40B4-BE49-F238E27FC236}">
              <a16:creationId xmlns:a16="http://schemas.microsoft.com/office/drawing/2014/main" id="{5ECAAC98-D7B7-445F-BD8F-B2D998AEDF8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1" name="Text Box 4">
          <a:extLst>
            <a:ext uri="{FF2B5EF4-FFF2-40B4-BE49-F238E27FC236}">
              <a16:creationId xmlns:a16="http://schemas.microsoft.com/office/drawing/2014/main" id="{50D9423B-19F6-4A14-AF54-7B77B643442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2" name="Text Box 3">
          <a:extLst>
            <a:ext uri="{FF2B5EF4-FFF2-40B4-BE49-F238E27FC236}">
              <a16:creationId xmlns:a16="http://schemas.microsoft.com/office/drawing/2014/main" id="{39068FFD-4465-442C-A2F5-F38EEB77B4A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3" name="Text Box 25">
          <a:extLst>
            <a:ext uri="{FF2B5EF4-FFF2-40B4-BE49-F238E27FC236}">
              <a16:creationId xmlns:a16="http://schemas.microsoft.com/office/drawing/2014/main" id="{C4C20BB4-90E5-4659-8C3F-BD4D339149C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4" name="Text Box 26">
          <a:extLst>
            <a:ext uri="{FF2B5EF4-FFF2-40B4-BE49-F238E27FC236}">
              <a16:creationId xmlns:a16="http://schemas.microsoft.com/office/drawing/2014/main" id="{E9CB60C1-F6D4-4B1A-8C50-12F427287A9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5" name="Text Box 4">
          <a:extLst>
            <a:ext uri="{FF2B5EF4-FFF2-40B4-BE49-F238E27FC236}">
              <a16:creationId xmlns:a16="http://schemas.microsoft.com/office/drawing/2014/main" id="{D5D0B5B1-4DD9-4FF0-BE0F-C1F076BA237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6" name="Text Box 3">
          <a:extLst>
            <a:ext uri="{FF2B5EF4-FFF2-40B4-BE49-F238E27FC236}">
              <a16:creationId xmlns:a16="http://schemas.microsoft.com/office/drawing/2014/main" id="{FD12B7E6-94C7-49CC-BDB5-9128496FF85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7" name="Text Box 4">
          <a:extLst>
            <a:ext uri="{FF2B5EF4-FFF2-40B4-BE49-F238E27FC236}">
              <a16:creationId xmlns:a16="http://schemas.microsoft.com/office/drawing/2014/main" id="{FDEEFB9B-A5F9-4FFE-BBA4-1E313EE812D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8" name="Text Box 3">
          <a:extLst>
            <a:ext uri="{FF2B5EF4-FFF2-40B4-BE49-F238E27FC236}">
              <a16:creationId xmlns:a16="http://schemas.microsoft.com/office/drawing/2014/main" id="{17863118-44CD-4E6D-81CF-B91921D62B5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39" name="Text Box 25">
          <a:extLst>
            <a:ext uri="{FF2B5EF4-FFF2-40B4-BE49-F238E27FC236}">
              <a16:creationId xmlns:a16="http://schemas.microsoft.com/office/drawing/2014/main" id="{9F48E615-FB28-4AA1-894A-EFC69D03F70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0" name="Text Box 26">
          <a:extLst>
            <a:ext uri="{FF2B5EF4-FFF2-40B4-BE49-F238E27FC236}">
              <a16:creationId xmlns:a16="http://schemas.microsoft.com/office/drawing/2014/main" id="{7A79E494-6112-42CB-BC61-ED107B0C292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1" name="Text Box 4">
          <a:extLst>
            <a:ext uri="{FF2B5EF4-FFF2-40B4-BE49-F238E27FC236}">
              <a16:creationId xmlns:a16="http://schemas.microsoft.com/office/drawing/2014/main" id="{911C353C-2E42-45E7-8396-F0156F8306A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2" name="Text Box 3">
          <a:extLst>
            <a:ext uri="{FF2B5EF4-FFF2-40B4-BE49-F238E27FC236}">
              <a16:creationId xmlns:a16="http://schemas.microsoft.com/office/drawing/2014/main" id="{47EDF007-0CE8-481E-BFCF-CB46CCAE5DE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3" name="Text Box 4">
          <a:extLst>
            <a:ext uri="{FF2B5EF4-FFF2-40B4-BE49-F238E27FC236}">
              <a16:creationId xmlns:a16="http://schemas.microsoft.com/office/drawing/2014/main" id="{8E5893BB-401A-4399-A238-AC38E61F51B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4" name="Text Box 3">
          <a:extLst>
            <a:ext uri="{FF2B5EF4-FFF2-40B4-BE49-F238E27FC236}">
              <a16:creationId xmlns:a16="http://schemas.microsoft.com/office/drawing/2014/main" id="{D804F22D-D02D-47BB-A5C1-904E9390233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5" name="Text Box 25">
          <a:extLst>
            <a:ext uri="{FF2B5EF4-FFF2-40B4-BE49-F238E27FC236}">
              <a16:creationId xmlns:a16="http://schemas.microsoft.com/office/drawing/2014/main" id="{2455992F-8BAF-49BA-978B-FB430A0FBC2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6" name="Text Box 26">
          <a:extLst>
            <a:ext uri="{FF2B5EF4-FFF2-40B4-BE49-F238E27FC236}">
              <a16:creationId xmlns:a16="http://schemas.microsoft.com/office/drawing/2014/main" id="{C38C8FD1-A90D-4CA6-B781-850D5CE77B6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7" name="Text Box 4">
          <a:extLst>
            <a:ext uri="{FF2B5EF4-FFF2-40B4-BE49-F238E27FC236}">
              <a16:creationId xmlns:a16="http://schemas.microsoft.com/office/drawing/2014/main" id="{95D235EB-21C8-4634-B420-B07B2E80479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8" name="Text Box 3">
          <a:extLst>
            <a:ext uri="{FF2B5EF4-FFF2-40B4-BE49-F238E27FC236}">
              <a16:creationId xmlns:a16="http://schemas.microsoft.com/office/drawing/2014/main" id="{A2B72E9A-04F8-4AF9-AB78-1799210868B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49" name="Text Box 4">
          <a:extLst>
            <a:ext uri="{FF2B5EF4-FFF2-40B4-BE49-F238E27FC236}">
              <a16:creationId xmlns:a16="http://schemas.microsoft.com/office/drawing/2014/main" id="{579897A4-164F-422E-AE19-C614191CD6E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0" name="Text Box 3">
          <a:extLst>
            <a:ext uri="{FF2B5EF4-FFF2-40B4-BE49-F238E27FC236}">
              <a16:creationId xmlns:a16="http://schemas.microsoft.com/office/drawing/2014/main" id="{8A5E4EEB-BD8C-47FF-A0E1-E30148BBE33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1" name="Text Box 25">
          <a:extLst>
            <a:ext uri="{FF2B5EF4-FFF2-40B4-BE49-F238E27FC236}">
              <a16:creationId xmlns:a16="http://schemas.microsoft.com/office/drawing/2014/main" id="{8B424A8B-F2DE-4EFF-9ED8-E11CE25016E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2" name="Text Box 26">
          <a:extLst>
            <a:ext uri="{FF2B5EF4-FFF2-40B4-BE49-F238E27FC236}">
              <a16:creationId xmlns:a16="http://schemas.microsoft.com/office/drawing/2014/main" id="{2F9E1818-4B3E-4A8D-A7AB-1580F1A3BF6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3" name="Text Box 4">
          <a:extLst>
            <a:ext uri="{FF2B5EF4-FFF2-40B4-BE49-F238E27FC236}">
              <a16:creationId xmlns:a16="http://schemas.microsoft.com/office/drawing/2014/main" id="{FB6A497E-4A5D-48FA-8421-F37B560C295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4" name="Text Box 3">
          <a:extLst>
            <a:ext uri="{FF2B5EF4-FFF2-40B4-BE49-F238E27FC236}">
              <a16:creationId xmlns:a16="http://schemas.microsoft.com/office/drawing/2014/main" id="{E9209AE2-794D-44DB-9BCF-7D195488C37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5" name="Text Box 4">
          <a:extLst>
            <a:ext uri="{FF2B5EF4-FFF2-40B4-BE49-F238E27FC236}">
              <a16:creationId xmlns:a16="http://schemas.microsoft.com/office/drawing/2014/main" id="{A74DAC68-4A3B-45AD-B8BD-90F92339DF8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6" name="Text Box 3">
          <a:extLst>
            <a:ext uri="{FF2B5EF4-FFF2-40B4-BE49-F238E27FC236}">
              <a16:creationId xmlns:a16="http://schemas.microsoft.com/office/drawing/2014/main" id="{260304CA-F2A4-414F-AB2A-E1C0996556A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7" name="Text Box 25">
          <a:extLst>
            <a:ext uri="{FF2B5EF4-FFF2-40B4-BE49-F238E27FC236}">
              <a16:creationId xmlns:a16="http://schemas.microsoft.com/office/drawing/2014/main" id="{7EE4DE1E-AAFD-4615-A9D9-86F0AF84C8D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8" name="Text Box 26">
          <a:extLst>
            <a:ext uri="{FF2B5EF4-FFF2-40B4-BE49-F238E27FC236}">
              <a16:creationId xmlns:a16="http://schemas.microsoft.com/office/drawing/2014/main" id="{9B471FB2-F892-40B7-81C7-DCA5EF508D6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59" name="Text Box 4">
          <a:extLst>
            <a:ext uri="{FF2B5EF4-FFF2-40B4-BE49-F238E27FC236}">
              <a16:creationId xmlns:a16="http://schemas.microsoft.com/office/drawing/2014/main" id="{C4CB8202-9D7C-4C6B-B03B-0E27DDC3D60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0" name="Text Box 3">
          <a:extLst>
            <a:ext uri="{FF2B5EF4-FFF2-40B4-BE49-F238E27FC236}">
              <a16:creationId xmlns:a16="http://schemas.microsoft.com/office/drawing/2014/main" id="{25F79390-97D0-4138-A85D-F28F0D4B02B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1" name="Text Box 4">
          <a:extLst>
            <a:ext uri="{FF2B5EF4-FFF2-40B4-BE49-F238E27FC236}">
              <a16:creationId xmlns:a16="http://schemas.microsoft.com/office/drawing/2014/main" id="{65434FC4-793D-4C90-8400-9557DEF24FA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2" name="Text Box 3">
          <a:extLst>
            <a:ext uri="{FF2B5EF4-FFF2-40B4-BE49-F238E27FC236}">
              <a16:creationId xmlns:a16="http://schemas.microsoft.com/office/drawing/2014/main" id="{2F60F5BA-595E-4A59-B149-C4FA2414FDE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3" name="Text Box 25">
          <a:extLst>
            <a:ext uri="{FF2B5EF4-FFF2-40B4-BE49-F238E27FC236}">
              <a16:creationId xmlns:a16="http://schemas.microsoft.com/office/drawing/2014/main" id="{1E5BC1D9-D3E9-48E4-9872-6EF10397221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4" name="Text Box 26">
          <a:extLst>
            <a:ext uri="{FF2B5EF4-FFF2-40B4-BE49-F238E27FC236}">
              <a16:creationId xmlns:a16="http://schemas.microsoft.com/office/drawing/2014/main" id="{9131C133-639B-481C-B1D5-609836F68B7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5" name="Text Box 4">
          <a:extLst>
            <a:ext uri="{FF2B5EF4-FFF2-40B4-BE49-F238E27FC236}">
              <a16:creationId xmlns:a16="http://schemas.microsoft.com/office/drawing/2014/main" id="{F03B9278-CC70-42FA-AB8E-2FC420B85E1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6" name="Text Box 3">
          <a:extLst>
            <a:ext uri="{FF2B5EF4-FFF2-40B4-BE49-F238E27FC236}">
              <a16:creationId xmlns:a16="http://schemas.microsoft.com/office/drawing/2014/main" id="{E4EB806F-08DF-473A-878E-B3744096C98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7" name="Text Box 4">
          <a:extLst>
            <a:ext uri="{FF2B5EF4-FFF2-40B4-BE49-F238E27FC236}">
              <a16:creationId xmlns:a16="http://schemas.microsoft.com/office/drawing/2014/main" id="{C53F4BE4-6B8E-4FDE-8F91-B84F4A799A1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8" name="Text Box 3">
          <a:extLst>
            <a:ext uri="{FF2B5EF4-FFF2-40B4-BE49-F238E27FC236}">
              <a16:creationId xmlns:a16="http://schemas.microsoft.com/office/drawing/2014/main" id="{A55495CD-9929-47EC-973D-3439224061E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69" name="Text Box 25">
          <a:extLst>
            <a:ext uri="{FF2B5EF4-FFF2-40B4-BE49-F238E27FC236}">
              <a16:creationId xmlns:a16="http://schemas.microsoft.com/office/drawing/2014/main" id="{9FF5BBF0-6351-44EE-8B1D-AAA9D48E066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0" name="Text Box 26">
          <a:extLst>
            <a:ext uri="{FF2B5EF4-FFF2-40B4-BE49-F238E27FC236}">
              <a16:creationId xmlns:a16="http://schemas.microsoft.com/office/drawing/2014/main" id="{61CF7E04-3D5D-4B85-BAF6-1415CF6522A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1" name="Text Box 4">
          <a:extLst>
            <a:ext uri="{FF2B5EF4-FFF2-40B4-BE49-F238E27FC236}">
              <a16:creationId xmlns:a16="http://schemas.microsoft.com/office/drawing/2014/main" id="{EF6976FD-2ED2-41EE-9273-6D6124FB50A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2" name="Text Box 3">
          <a:extLst>
            <a:ext uri="{FF2B5EF4-FFF2-40B4-BE49-F238E27FC236}">
              <a16:creationId xmlns:a16="http://schemas.microsoft.com/office/drawing/2014/main" id="{C9DC88F2-7173-4490-BAD1-88DA5AE0273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3" name="Text Box 4">
          <a:extLst>
            <a:ext uri="{FF2B5EF4-FFF2-40B4-BE49-F238E27FC236}">
              <a16:creationId xmlns:a16="http://schemas.microsoft.com/office/drawing/2014/main" id="{FDDC86AD-1488-492A-BB2F-632B5B808B0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4" name="Text Box 3">
          <a:extLst>
            <a:ext uri="{FF2B5EF4-FFF2-40B4-BE49-F238E27FC236}">
              <a16:creationId xmlns:a16="http://schemas.microsoft.com/office/drawing/2014/main" id="{25C5F387-CAC7-44F9-8A88-E644B17BBEF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5" name="Text Box 25">
          <a:extLst>
            <a:ext uri="{FF2B5EF4-FFF2-40B4-BE49-F238E27FC236}">
              <a16:creationId xmlns:a16="http://schemas.microsoft.com/office/drawing/2014/main" id="{460FDCCE-9AA9-4DEE-AB00-4FB454B57B5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6" name="Text Box 26">
          <a:extLst>
            <a:ext uri="{FF2B5EF4-FFF2-40B4-BE49-F238E27FC236}">
              <a16:creationId xmlns:a16="http://schemas.microsoft.com/office/drawing/2014/main" id="{2E94680B-5586-4317-8EFB-6D5A5D0FF28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7" name="Text Box 4">
          <a:extLst>
            <a:ext uri="{FF2B5EF4-FFF2-40B4-BE49-F238E27FC236}">
              <a16:creationId xmlns:a16="http://schemas.microsoft.com/office/drawing/2014/main" id="{5A954844-55D0-42F7-BDBA-25166F5A92B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8" name="Text Box 3">
          <a:extLst>
            <a:ext uri="{FF2B5EF4-FFF2-40B4-BE49-F238E27FC236}">
              <a16:creationId xmlns:a16="http://schemas.microsoft.com/office/drawing/2014/main" id="{DEFB3A86-921C-4BC2-8D3C-7B039CF40C6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79" name="Text Box 4">
          <a:extLst>
            <a:ext uri="{FF2B5EF4-FFF2-40B4-BE49-F238E27FC236}">
              <a16:creationId xmlns:a16="http://schemas.microsoft.com/office/drawing/2014/main" id="{39AC70B9-E3FB-4360-BD75-831EBA595B0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0" name="Text Box 3">
          <a:extLst>
            <a:ext uri="{FF2B5EF4-FFF2-40B4-BE49-F238E27FC236}">
              <a16:creationId xmlns:a16="http://schemas.microsoft.com/office/drawing/2014/main" id="{3A5B7561-369F-4022-B5C2-F96EA97E8F6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1" name="Text Box 25">
          <a:extLst>
            <a:ext uri="{FF2B5EF4-FFF2-40B4-BE49-F238E27FC236}">
              <a16:creationId xmlns:a16="http://schemas.microsoft.com/office/drawing/2014/main" id="{E2594395-3700-4C0B-8E9B-E0807D1D02E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2" name="Text Box 26">
          <a:extLst>
            <a:ext uri="{FF2B5EF4-FFF2-40B4-BE49-F238E27FC236}">
              <a16:creationId xmlns:a16="http://schemas.microsoft.com/office/drawing/2014/main" id="{08DBC2CC-98BB-4BD8-AC6E-D092DCD7701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3" name="Text Box 4">
          <a:extLst>
            <a:ext uri="{FF2B5EF4-FFF2-40B4-BE49-F238E27FC236}">
              <a16:creationId xmlns:a16="http://schemas.microsoft.com/office/drawing/2014/main" id="{0E674B1C-E323-4259-8723-73DC211A048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4" name="Text Box 3">
          <a:extLst>
            <a:ext uri="{FF2B5EF4-FFF2-40B4-BE49-F238E27FC236}">
              <a16:creationId xmlns:a16="http://schemas.microsoft.com/office/drawing/2014/main" id="{2B8123E5-8856-42DF-93E9-63F8B0D2FDF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5" name="Text Box 4">
          <a:extLst>
            <a:ext uri="{FF2B5EF4-FFF2-40B4-BE49-F238E27FC236}">
              <a16:creationId xmlns:a16="http://schemas.microsoft.com/office/drawing/2014/main" id="{948B41B0-A4B8-48DF-859B-04D1E5ABB2C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6" name="Text Box 3">
          <a:extLst>
            <a:ext uri="{FF2B5EF4-FFF2-40B4-BE49-F238E27FC236}">
              <a16:creationId xmlns:a16="http://schemas.microsoft.com/office/drawing/2014/main" id="{65D5CE35-6A91-448D-8F8B-9D60EA355EC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7" name="Text Box 25">
          <a:extLst>
            <a:ext uri="{FF2B5EF4-FFF2-40B4-BE49-F238E27FC236}">
              <a16:creationId xmlns:a16="http://schemas.microsoft.com/office/drawing/2014/main" id="{4471691C-CC0E-4018-B1DA-55BB519967C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8" name="Text Box 26">
          <a:extLst>
            <a:ext uri="{FF2B5EF4-FFF2-40B4-BE49-F238E27FC236}">
              <a16:creationId xmlns:a16="http://schemas.microsoft.com/office/drawing/2014/main" id="{90ABD27B-06FA-48C9-9783-FC5469D0F70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89" name="Text Box 4">
          <a:extLst>
            <a:ext uri="{FF2B5EF4-FFF2-40B4-BE49-F238E27FC236}">
              <a16:creationId xmlns:a16="http://schemas.microsoft.com/office/drawing/2014/main" id="{AB9AD41B-7C71-4D89-8605-9A944DDC7C0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0" name="Text Box 3">
          <a:extLst>
            <a:ext uri="{FF2B5EF4-FFF2-40B4-BE49-F238E27FC236}">
              <a16:creationId xmlns:a16="http://schemas.microsoft.com/office/drawing/2014/main" id="{CB23BDFA-DE5A-4AC3-8384-75693F5DC14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1" name="Text Box 4">
          <a:extLst>
            <a:ext uri="{FF2B5EF4-FFF2-40B4-BE49-F238E27FC236}">
              <a16:creationId xmlns:a16="http://schemas.microsoft.com/office/drawing/2014/main" id="{AF86F520-AD47-4E48-AAFC-F2F0C0330FA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2" name="Text Box 3">
          <a:extLst>
            <a:ext uri="{FF2B5EF4-FFF2-40B4-BE49-F238E27FC236}">
              <a16:creationId xmlns:a16="http://schemas.microsoft.com/office/drawing/2014/main" id="{ED19BEB7-9113-4660-9409-0910F217E17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3" name="Text Box 25">
          <a:extLst>
            <a:ext uri="{FF2B5EF4-FFF2-40B4-BE49-F238E27FC236}">
              <a16:creationId xmlns:a16="http://schemas.microsoft.com/office/drawing/2014/main" id="{AFDEB3FA-05EF-4CA6-93FD-0C5BFBD79F7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4" name="Text Box 26">
          <a:extLst>
            <a:ext uri="{FF2B5EF4-FFF2-40B4-BE49-F238E27FC236}">
              <a16:creationId xmlns:a16="http://schemas.microsoft.com/office/drawing/2014/main" id="{E8478A08-FA16-49B2-8A63-834E8E01CF2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5" name="Text Box 4">
          <a:extLst>
            <a:ext uri="{FF2B5EF4-FFF2-40B4-BE49-F238E27FC236}">
              <a16:creationId xmlns:a16="http://schemas.microsoft.com/office/drawing/2014/main" id="{610A98EB-915C-43A3-99BF-B6579A436C5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6" name="Text Box 3">
          <a:extLst>
            <a:ext uri="{FF2B5EF4-FFF2-40B4-BE49-F238E27FC236}">
              <a16:creationId xmlns:a16="http://schemas.microsoft.com/office/drawing/2014/main" id="{6D4D6A4C-1C98-4618-8173-A2625B7896D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7" name="Text Box 4">
          <a:extLst>
            <a:ext uri="{FF2B5EF4-FFF2-40B4-BE49-F238E27FC236}">
              <a16:creationId xmlns:a16="http://schemas.microsoft.com/office/drawing/2014/main" id="{C4967A18-7921-4D1A-A48A-1DD75E19615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8" name="Text Box 3">
          <a:extLst>
            <a:ext uri="{FF2B5EF4-FFF2-40B4-BE49-F238E27FC236}">
              <a16:creationId xmlns:a16="http://schemas.microsoft.com/office/drawing/2014/main" id="{EB11FCB2-94EC-422B-ACAD-C9B19F40FBD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299" name="Text Box 25">
          <a:extLst>
            <a:ext uri="{FF2B5EF4-FFF2-40B4-BE49-F238E27FC236}">
              <a16:creationId xmlns:a16="http://schemas.microsoft.com/office/drawing/2014/main" id="{9615FACF-BAC5-48ED-B760-8505D303F3D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0" name="Text Box 26">
          <a:extLst>
            <a:ext uri="{FF2B5EF4-FFF2-40B4-BE49-F238E27FC236}">
              <a16:creationId xmlns:a16="http://schemas.microsoft.com/office/drawing/2014/main" id="{ECA43938-7E7E-447D-88B8-13EF18280EA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1" name="Text Box 4">
          <a:extLst>
            <a:ext uri="{FF2B5EF4-FFF2-40B4-BE49-F238E27FC236}">
              <a16:creationId xmlns:a16="http://schemas.microsoft.com/office/drawing/2014/main" id="{1DECC8FC-E134-4D00-A5DE-7D5FBE84687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2" name="Text Box 3">
          <a:extLst>
            <a:ext uri="{FF2B5EF4-FFF2-40B4-BE49-F238E27FC236}">
              <a16:creationId xmlns:a16="http://schemas.microsoft.com/office/drawing/2014/main" id="{2A2B24ED-298D-46F3-9FCC-56724D99E65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3" name="Text Box 4">
          <a:extLst>
            <a:ext uri="{FF2B5EF4-FFF2-40B4-BE49-F238E27FC236}">
              <a16:creationId xmlns:a16="http://schemas.microsoft.com/office/drawing/2014/main" id="{9A7B707E-1F4F-4537-AB2E-BC84F99A0F4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4" name="Text Box 3">
          <a:extLst>
            <a:ext uri="{FF2B5EF4-FFF2-40B4-BE49-F238E27FC236}">
              <a16:creationId xmlns:a16="http://schemas.microsoft.com/office/drawing/2014/main" id="{7AE2CADA-0440-42E5-ABD4-B677338FEFA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5" name="Text Box 25">
          <a:extLst>
            <a:ext uri="{FF2B5EF4-FFF2-40B4-BE49-F238E27FC236}">
              <a16:creationId xmlns:a16="http://schemas.microsoft.com/office/drawing/2014/main" id="{ADACF5B7-36B6-499A-9DE1-7E0FD0EE355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6" name="Text Box 26">
          <a:extLst>
            <a:ext uri="{FF2B5EF4-FFF2-40B4-BE49-F238E27FC236}">
              <a16:creationId xmlns:a16="http://schemas.microsoft.com/office/drawing/2014/main" id="{C95C1849-0165-4202-A1BC-E755B6E2BA3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7" name="Text Box 4">
          <a:extLst>
            <a:ext uri="{FF2B5EF4-FFF2-40B4-BE49-F238E27FC236}">
              <a16:creationId xmlns:a16="http://schemas.microsoft.com/office/drawing/2014/main" id="{E2DC3087-3B04-410E-B004-F1B05EEFFA0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8" name="Text Box 3">
          <a:extLst>
            <a:ext uri="{FF2B5EF4-FFF2-40B4-BE49-F238E27FC236}">
              <a16:creationId xmlns:a16="http://schemas.microsoft.com/office/drawing/2014/main" id="{20AC7B91-805F-49D9-9546-07520BD270E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09" name="Text Box 4">
          <a:extLst>
            <a:ext uri="{FF2B5EF4-FFF2-40B4-BE49-F238E27FC236}">
              <a16:creationId xmlns:a16="http://schemas.microsoft.com/office/drawing/2014/main" id="{CD3E97A3-8FF3-42B5-B5E6-4175219FFEC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0" name="Text Box 3">
          <a:extLst>
            <a:ext uri="{FF2B5EF4-FFF2-40B4-BE49-F238E27FC236}">
              <a16:creationId xmlns:a16="http://schemas.microsoft.com/office/drawing/2014/main" id="{A2765C39-4991-41B3-AF7A-094BDE93598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1" name="Text Box 25">
          <a:extLst>
            <a:ext uri="{FF2B5EF4-FFF2-40B4-BE49-F238E27FC236}">
              <a16:creationId xmlns:a16="http://schemas.microsoft.com/office/drawing/2014/main" id="{ABE6D95B-CFDE-4E76-9BD5-D19B6A21276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2" name="Text Box 26">
          <a:extLst>
            <a:ext uri="{FF2B5EF4-FFF2-40B4-BE49-F238E27FC236}">
              <a16:creationId xmlns:a16="http://schemas.microsoft.com/office/drawing/2014/main" id="{A95B9FF5-2628-4036-9B1E-5992C51AC04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3" name="Text Box 4">
          <a:extLst>
            <a:ext uri="{FF2B5EF4-FFF2-40B4-BE49-F238E27FC236}">
              <a16:creationId xmlns:a16="http://schemas.microsoft.com/office/drawing/2014/main" id="{2FDF9D9F-75C6-4B3A-A889-ED8DEC6D574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4" name="Text Box 3">
          <a:extLst>
            <a:ext uri="{FF2B5EF4-FFF2-40B4-BE49-F238E27FC236}">
              <a16:creationId xmlns:a16="http://schemas.microsoft.com/office/drawing/2014/main" id="{B2C925D0-B936-443D-A6A0-EB4F7E0884B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5" name="Text Box 4">
          <a:extLst>
            <a:ext uri="{FF2B5EF4-FFF2-40B4-BE49-F238E27FC236}">
              <a16:creationId xmlns:a16="http://schemas.microsoft.com/office/drawing/2014/main" id="{5305429D-8DE5-41BD-88A3-33A61798D03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6" name="Text Box 3">
          <a:extLst>
            <a:ext uri="{FF2B5EF4-FFF2-40B4-BE49-F238E27FC236}">
              <a16:creationId xmlns:a16="http://schemas.microsoft.com/office/drawing/2014/main" id="{DAD49DE8-7447-4018-9717-DE251346680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7" name="Text Box 25">
          <a:extLst>
            <a:ext uri="{FF2B5EF4-FFF2-40B4-BE49-F238E27FC236}">
              <a16:creationId xmlns:a16="http://schemas.microsoft.com/office/drawing/2014/main" id="{443616AC-886F-428E-AC4E-675F52BB933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8" name="Text Box 26">
          <a:extLst>
            <a:ext uri="{FF2B5EF4-FFF2-40B4-BE49-F238E27FC236}">
              <a16:creationId xmlns:a16="http://schemas.microsoft.com/office/drawing/2014/main" id="{2F12CAF0-F7EA-4E8D-AC3B-B404AF4E33A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19" name="Text Box 4">
          <a:extLst>
            <a:ext uri="{FF2B5EF4-FFF2-40B4-BE49-F238E27FC236}">
              <a16:creationId xmlns:a16="http://schemas.microsoft.com/office/drawing/2014/main" id="{ED1C047E-A077-41F6-9047-AE85B367169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20" name="Text Box 3">
          <a:extLst>
            <a:ext uri="{FF2B5EF4-FFF2-40B4-BE49-F238E27FC236}">
              <a16:creationId xmlns:a16="http://schemas.microsoft.com/office/drawing/2014/main" id="{AA651395-880D-4B25-AD83-2176B99C0AA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21" name="Text Box 4">
          <a:extLst>
            <a:ext uri="{FF2B5EF4-FFF2-40B4-BE49-F238E27FC236}">
              <a16:creationId xmlns:a16="http://schemas.microsoft.com/office/drawing/2014/main" id="{71E66883-AF3C-46BF-9087-490E63F5D3E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22" name="Text Box 3">
          <a:extLst>
            <a:ext uri="{FF2B5EF4-FFF2-40B4-BE49-F238E27FC236}">
              <a16:creationId xmlns:a16="http://schemas.microsoft.com/office/drawing/2014/main" id="{2AEA9A04-3B87-4315-B224-A564716ABB9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23" name="Text Box 25">
          <a:extLst>
            <a:ext uri="{FF2B5EF4-FFF2-40B4-BE49-F238E27FC236}">
              <a16:creationId xmlns:a16="http://schemas.microsoft.com/office/drawing/2014/main" id="{B52258A1-DD6D-4F2A-88ED-EC4D8A35504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24" name="Text Box 26">
          <a:extLst>
            <a:ext uri="{FF2B5EF4-FFF2-40B4-BE49-F238E27FC236}">
              <a16:creationId xmlns:a16="http://schemas.microsoft.com/office/drawing/2014/main" id="{A86E387B-1B1B-44DE-B17A-E6568DAD90C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25" name="Text Box 4">
          <a:extLst>
            <a:ext uri="{FF2B5EF4-FFF2-40B4-BE49-F238E27FC236}">
              <a16:creationId xmlns:a16="http://schemas.microsoft.com/office/drawing/2014/main" id="{DC742695-6D31-4869-87D9-01AD087281D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26" name="Text Box 3">
          <a:extLst>
            <a:ext uri="{FF2B5EF4-FFF2-40B4-BE49-F238E27FC236}">
              <a16:creationId xmlns:a16="http://schemas.microsoft.com/office/drawing/2014/main" id="{CFCE4B54-6F3A-43FC-9ABD-D27A17A4B007}"/>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27" name="Text Box 4">
          <a:extLst>
            <a:ext uri="{FF2B5EF4-FFF2-40B4-BE49-F238E27FC236}">
              <a16:creationId xmlns:a16="http://schemas.microsoft.com/office/drawing/2014/main" id="{F1CFCDA2-07AC-4809-BC70-77C8CEBF3944}"/>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28" name="Text Box 3">
          <a:extLst>
            <a:ext uri="{FF2B5EF4-FFF2-40B4-BE49-F238E27FC236}">
              <a16:creationId xmlns:a16="http://schemas.microsoft.com/office/drawing/2014/main" id="{DFEC3FDC-4E5B-459A-82FC-5167FAA2A116}"/>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29" name="Text Box 25">
          <a:extLst>
            <a:ext uri="{FF2B5EF4-FFF2-40B4-BE49-F238E27FC236}">
              <a16:creationId xmlns:a16="http://schemas.microsoft.com/office/drawing/2014/main" id="{0BDE3787-BCD3-4756-A39D-ABEF91C368E1}"/>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30" name="Text Box 26">
          <a:extLst>
            <a:ext uri="{FF2B5EF4-FFF2-40B4-BE49-F238E27FC236}">
              <a16:creationId xmlns:a16="http://schemas.microsoft.com/office/drawing/2014/main" id="{2228B13F-B9E2-4F77-8038-7DD7A45F1DE6}"/>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31" name="Text Box 4">
          <a:extLst>
            <a:ext uri="{FF2B5EF4-FFF2-40B4-BE49-F238E27FC236}">
              <a16:creationId xmlns:a16="http://schemas.microsoft.com/office/drawing/2014/main" id="{E05CE996-DF48-4C19-AFAB-272CD0705BF4}"/>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32" name="Text Box 3">
          <a:extLst>
            <a:ext uri="{FF2B5EF4-FFF2-40B4-BE49-F238E27FC236}">
              <a16:creationId xmlns:a16="http://schemas.microsoft.com/office/drawing/2014/main" id="{92404491-CA64-44A2-9881-1FAB4F33690D}"/>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33" name="Text Box 4">
          <a:extLst>
            <a:ext uri="{FF2B5EF4-FFF2-40B4-BE49-F238E27FC236}">
              <a16:creationId xmlns:a16="http://schemas.microsoft.com/office/drawing/2014/main" id="{D05B3B1A-6CE7-4B63-B5B5-15AB8A2E71E1}"/>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34" name="Text Box 3">
          <a:extLst>
            <a:ext uri="{FF2B5EF4-FFF2-40B4-BE49-F238E27FC236}">
              <a16:creationId xmlns:a16="http://schemas.microsoft.com/office/drawing/2014/main" id="{63E09354-11B6-43C8-B131-706D4A39A500}"/>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35" name="Text Box 25">
          <a:extLst>
            <a:ext uri="{FF2B5EF4-FFF2-40B4-BE49-F238E27FC236}">
              <a16:creationId xmlns:a16="http://schemas.microsoft.com/office/drawing/2014/main" id="{0870D02A-9E3E-4A99-9413-79310695EF6B}"/>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36" name="Text Box 26">
          <a:extLst>
            <a:ext uri="{FF2B5EF4-FFF2-40B4-BE49-F238E27FC236}">
              <a16:creationId xmlns:a16="http://schemas.microsoft.com/office/drawing/2014/main" id="{38C04E4E-CCC1-45AD-B88D-FB742C78AE06}"/>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6337" name="Text Box 4">
          <a:extLst>
            <a:ext uri="{FF2B5EF4-FFF2-40B4-BE49-F238E27FC236}">
              <a16:creationId xmlns:a16="http://schemas.microsoft.com/office/drawing/2014/main" id="{2C66750E-B1DB-414B-AE1D-30EFEB847BE4}"/>
            </a:ext>
          </a:extLst>
        </xdr:cNvPr>
        <xdr:cNvSpPr txBox="1">
          <a:spLocks noChangeArrowheads="1"/>
        </xdr:cNvSpPr>
      </xdr:nvSpPr>
      <xdr:spPr bwMode="auto">
        <a:xfrm>
          <a:off x="5162550" y="200787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38" name="Text Box 3">
          <a:extLst>
            <a:ext uri="{FF2B5EF4-FFF2-40B4-BE49-F238E27FC236}">
              <a16:creationId xmlns:a16="http://schemas.microsoft.com/office/drawing/2014/main" id="{B5078B63-146A-46A7-993B-4243E04B41B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39" name="Text Box 4">
          <a:extLst>
            <a:ext uri="{FF2B5EF4-FFF2-40B4-BE49-F238E27FC236}">
              <a16:creationId xmlns:a16="http://schemas.microsoft.com/office/drawing/2014/main" id="{701DCC9F-FC91-4893-A174-A9A55CE0249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0" name="Text Box 3">
          <a:extLst>
            <a:ext uri="{FF2B5EF4-FFF2-40B4-BE49-F238E27FC236}">
              <a16:creationId xmlns:a16="http://schemas.microsoft.com/office/drawing/2014/main" id="{11E3AB0B-621B-4923-8044-F0DDCD261AD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1" name="Text Box 25">
          <a:extLst>
            <a:ext uri="{FF2B5EF4-FFF2-40B4-BE49-F238E27FC236}">
              <a16:creationId xmlns:a16="http://schemas.microsoft.com/office/drawing/2014/main" id="{A3780584-FB33-4574-86F5-6E15C38DF7C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2" name="Text Box 26">
          <a:extLst>
            <a:ext uri="{FF2B5EF4-FFF2-40B4-BE49-F238E27FC236}">
              <a16:creationId xmlns:a16="http://schemas.microsoft.com/office/drawing/2014/main" id="{C7B472A5-FF30-4BC9-BBDF-EA5E1297CF1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3" name="Text Box 4">
          <a:extLst>
            <a:ext uri="{FF2B5EF4-FFF2-40B4-BE49-F238E27FC236}">
              <a16:creationId xmlns:a16="http://schemas.microsoft.com/office/drawing/2014/main" id="{D65B69EF-64D8-4AC4-976D-EBDFAE254A5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4" name="Text Box 3">
          <a:extLst>
            <a:ext uri="{FF2B5EF4-FFF2-40B4-BE49-F238E27FC236}">
              <a16:creationId xmlns:a16="http://schemas.microsoft.com/office/drawing/2014/main" id="{65D39A0B-86D9-46EA-B072-B8FBFFA97DC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5" name="Text Box 4">
          <a:extLst>
            <a:ext uri="{FF2B5EF4-FFF2-40B4-BE49-F238E27FC236}">
              <a16:creationId xmlns:a16="http://schemas.microsoft.com/office/drawing/2014/main" id="{53ADE19F-8A2C-447C-8E52-79C0D1C2353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6" name="Text Box 3">
          <a:extLst>
            <a:ext uri="{FF2B5EF4-FFF2-40B4-BE49-F238E27FC236}">
              <a16:creationId xmlns:a16="http://schemas.microsoft.com/office/drawing/2014/main" id="{760783B1-2168-4410-B17A-AE8A1C59971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7" name="Text Box 25">
          <a:extLst>
            <a:ext uri="{FF2B5EF4-FFF2-40B4-BE49-F238E27FC236}">
              <a16:creationId xmlns:a16="http://schemas.microsoft.com/office/drawing/2014/main" id="{1CDC29DA-EBA1-45B9-A23E-5D89F0D5280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8" name="Text Box 26">
          <a:extLst>
            <a:ext uri="{FF2B5EF4-FFF2-40B4-BE49-F238E27FC236}">
              <a16:creationId xmlns:a16="http://schemas.microsoft.com/office/drawing/2014/main" id="{8FEC9A60-1005-4304-9AAB-DBAE62F6016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49" name="Text Box 4">
          <a:extLst>
            <a:ext uri="{FF2B5EF4-FFF2-40B4-BE49-F238E27FC236}">
              <a16:creationId xmlns:a16="http://schemas.microsoft.com/office/drawing/2014/main" id="{BA17C888-313C-465D-A8B3-A8B047956EC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0" name="Text Box 3">
          <a:extLst>
            <a:ext uri="{FF2B5EF4-FFF2-40B4-BE49-F238E27FC236}">
              <a16:creationId xmlns:a16="http://schemas.microsoft.com/office/drawing/2014/main" id="{BBBA11C3-79C1-4B2E-94F7-7C0172F1B27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1" name="Text Box 4">
          <a:extLst>
            <a:ext uri="{FF2B5EF4-FFF2-40B4-BE49-F238E27FC236}">
              <a16:creationId xmlns:a16="http://schemas.microsoft.com/office/drawing/2014/main" id="{F7697651-2A62-4B97-A33E-6DA043B42CC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2" name="Text Box 3">
          <a:extLst>
            <a:ext uri="{FF2B5EF4-FFF2-40B4-BE49-F238E27FC236}">
              <a16:creationId xmlns:a16="http://schemas.microsoft.com/office/drawing/2014/main" id="{1D59A7BE-915C-44EE-8A74-0FE8587F527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3" name="Text Box 25">
          <a:extLst>
            <a:ext uri="{FF2B5EF4-FFF2-40B4-BE49-F238E27FC236}">
              <a16:creationId xmlns:a16="http://schemas.microsoft.com/office/drawing/2014/main" id="{7945ED0E-8B2E-41F4-A640-C2AEBE09C77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4" name="Text Box 26">
          <a:extLst>
            <a:ext uri="{FF2B5EF4-FFF2-40B4-BE49-F238E27FC236}">
              <a16:creationId xmlns:a16="http://schemas.microsoft.com/office/drawing/2014/main" id="{A3E3AAC6-CC1A-44D8-8EEB-0B32A556282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5" name="Text Box 4">
          <a:extLst>
            <a:ext uri="{FF2B5EF4-FFF2-40B4-BE49-F238E27FC236}">
              <a16:creationId xmlns:a16="http://schemas.microsoft.com/office/drawing/2014/main" id="{C9293AFA-930F-49E4-ABE0-4CD33046733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6" name="Text Box 3">
          <a:extLst>
            <a:ext uri="{FF2B5EF4-FFF2-40B4-BE49-F238E27FC236}">
              <a16:creationId xmlns:a16="http://schemas.microsoft.com/office/drawing/2014/main" id="{2CA8C3AD-29CF-41DF-B1DF-20354951C71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7" name="Text Box 4">
          <a:extLst>
            <a:ext uri="{FF2B5EF4-FFF2-40B4-BE49-F238E27FC236}">
              <a16:creationId xmlns:a16="http://schemas.microsoft.com/office/drawing/2014/main" id="{6F6DA684-530F-47A9-BC45-446E3BEBE5E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8" name="Text Box 3">
          <a:extLst>
            <a:ext uri="{FF2B5EF4-FFF2-40B4-BE49-F238E27FC236}">
              <a16:creationId xmlns:a16="http://schemas.microsoft.com/office/drawing/2014/main" id="{C1084038-E2D2-436D-867B-C3F03D4711C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59" name="Text Box 25">
          <a:extLst>
            <a:ext uri="{FF2B5EF4-FFF2-40B4-BE49-F238E27FC236}">
              <a16:creationId xmlns:a16="http://schemas.microsoft.com/office/drawing/2014/main" id="{15A59B5F-BDDD-4E0C-B7E9-1A8DC190FE4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0" name="Text Box 26">
          <a:extLst>
            <a:ext uri="{FF2B5EF4-FFF2-40B4-BE49-F238E27FC236}">
              <a16:creationId xmlns:a16="http://schemas.microsoft.com/office/drawing/2014/main" id="{60896074-C9C6-4C26-8641-398EEA55F87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1" name="Text Box 4">
          <a:extLst>
            <a:ext uri="{FF2B5EF4-FFF2-40B4-BE49-F238E27FC236}">
              <a16:creationId xmlns:a16="http://schemas.microsoft.com/office/drawing/2014/main" id="{7DF234FF-0D62-4694-B13D-E8889ACCEE5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2" name="Text Box 3">
          <a:extLst>
            <a:ext uri="{FF2B5EF4-FFF2-40B4-BE49-F238E27FC236}">
              <a16:creationId xmlns:a16="http://schemas.microsoft.com/office/drawing/2014/main" id="{21299377-3373-4986-B08B-28F78B7E82C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3" name="Text Box 4">
          <a:extLst>
            <a:ext uri="{FF2B5EF4-FFF2-40B4-BE49-F238E27FC236}">
              <a16:creationId xmlns:a16="http://schemas.microsoft.com/office/drawing/2014/main" id="{8C37A6EB-CD7D-465A-9725-455378114CE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4" name="Text Box 3">
          <a:extLst>
            <a:ext uri="{FF2B5EF4-FFF2-40B4-BE49-F238E27FC236}">
              <a16:creationId xmlns:a16="http://schemas.microsoft.com/office/drawing/2014/main" id="{DC476471-7708-4A54-8ADA-EC48F717A21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5" name="Text Box 25">
          <a:extLst>
            <a:ext uri="{FF2B5EF4-FFF2-40B4-BE49-F238E27FC236}">
              <a16:creationId xmlns:a16="http://schemas.microsoft.com/office/drawing/2014/main" id="{CD3516F1-D3B7-4237-A6B2-9284C50FDFF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6" name="Text Box 26">
          <a:extLst>
            <a:ext uri="{FF2B5EF4-FFF2-40B4-BE49-F238E27FC236}">
              <a16:creationId xmlns:a16="http://schemas.microsoft.com/office/drawing/2014/main" id="{77FB4879-501C-4C59-98C7-4F9136592AB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7" name="Text Box 4">
          <a:extLst>
            <a:ext uri="{FF2B5EF4-FFF2-40B4-BE49-F238E27FC236}">
              <a16:creationId xmlns:a16="http://schemas.microsoft.com/office/drawing/2014/main" id="{B72593D6-1A65-44E0-AF9D-64B2D41D7DF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8" name="Text Box 3">
          <a:extLst>
            <a:ext uri="{FF2B5EF4-FFF2-40B4-BE49-F238E27FC236}">
              <a16:creationId xmlns:a16="http://schemas.microsoft.com/office/drawing/2014/main" id="{F89BAB5B-C46E-43F9-B6CC-BCC20FB4CF9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69" name="Text Box 4">
          <a:extLst>
            <a:ext uri="{FF2B5EF4-FFF2-40B4-BE49-F238E27FC236}">
              <a16:creationId xmlns:a16="http://schemas.microsoft.com/office/drawing/2014/main" id="{4AB7BBC0-6283-429E-AE15-9EC62F0671E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0" name="Text Box 3">
          <a:extLst>
            <a:ext uri="{FF2B5EF4-FFF2-40B4-BE49-F238E27FC236}">
              <a16:creationId xmlns:a16="http://schemas.microsoft.com/office/drawing/2014/main" id="{BF27FAFD-A657-4FCD-B015-55E737657E2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1" name="Text Box 25">
          <a:extLst>
            <a:ext uri="{FF2B5EF4-FFF2-40B4-BE49-F238E27FC236}">
              <a16:creationId xmlns:a16="http://schemas.microsoft.com/office/drawing/2014/main" id="{95CEC5B2-1D19-4136-9274-7206E6B5444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2" name="Text Box 26">
          <a:extLst>
            <a:ext uri="{FF2B5EF4-FFF2-40B4-BE49-F238E27FC236}">
              <a16:creationId xmlns:a16="http://schemas.microsoft.com/office/drawing/2014/main" id="{1DD5E3A3-D483-4B97-BFC9-E45144F9A5C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3" name="Text Box 4">
          <a:extLst>
            <a:ext uri="{FF2B5EF4-FFF2-40B4-BE49-F238E27FC236}">
              <a16:creationId xmlns:a16="http://schemas.microsoft.com/office/drawing/2014/main" id="{848BC036-AF2C-499D-BBA4-36F240E4B34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4" name="Text Box 3">
          <a:extLst>
            <a:ext uri="{FF2B5EF4-FFF2-40B4-BE49-F238E27FC236}">
              <a16:creationId xmlns:a16="http://schemas.microsoft.com/office/drawing/2014/main" id="{3F6C4D2E-B10B-4EBF-BF32-1DF978DFE25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5" name="Text Box 4">
          <a:extLst>
            <a:ext uri="{FF2B5EF4-FFF2-40B4-BE49-F238E27FC236}">
              <a16:creationId xmlns:a16="http://schemas.microsoft.com/office/drawing/2014/main" id="{479B261F-9E1C-49DA-B0AE-FB13B2BAE78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6" name="Text Box 3">
          <a:extLst>
            <a:ext uri="{FF2B5EF4-FFF2-40B4-BE49-F238E27FC236}">
              <a16:creationId xmlns:a16="http://schemas.microsoft.com/office/drawing/2014/main" id="{D228A582-B56D-4293-9315-5538D02FAAA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7" name="Text Box 25">
          <a:extLst>
            <a:ext uri="{FF2B5EF4-FFF2-40B4-BE49-F238E27FC236}">
              <a16:creationId xmlns:a16="http://schemas.microsoft.com/office/drawing/2014/main" id="{8C85E836-931D-4CB3-852D-B9D79571C1D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8" name="Text Box 26">
          <a:extLst>
            <a:ext uri="{FF2B5EF4-FFF2-40B4-BE49-F238E27FC236}">
              <a16:creationId xmlns:a16="http://schemas.microsoft.com/office/drawing/2014/main" id="{C66BD04D-67BD-4616-AB3E-B8C593B6F93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79" name="Text Box 4">
          <a:extLst>
            <a:ext uri="{FF2B5EF4-FFF2-40B4-BE49-F238E27FC236}">
              <a16:creationId xmlns:a16="http://schemas.microsoft.com/office/drawing/2014/main" id="{8E04B749-F0D2-4C14-A085-8FD3FF4C0D2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0" name="Text Box 3">
          <a:extLst>
            <a:ext uri="{FF2B5EF4-FFF2-40B4-BE49-F238E27FC236}">
              <a16:creationId xmlns:a16="http://schemas.microsoft.com/office/drawing/2014/main" id="{62CAEABC-2333-42D4-9BC7-24325B42C44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1" name="Text Box 4">
          <a:extLst>
            <a:ext uri="{FF2B5EF4-FFF2-40B4-BE49-F238E27FC236}">
              <a16:creationId xmlns:a16="http://schemas.microsoft.com/office/drawing/2014/main" id="{3ACE97AC-E4AC-4E09-AA18-6CC97CC9B45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2" name="Text Box 3">
          <a:extLst>
            <a:ext uri="{FF2B5EF4-FFF2-40B4-BE49-F238E27FC236}">
              <a16:creationId xmlns:a16="http://schemas.microsoft.com/office/drawing/2014/main" id="{C34676FA-CD76-401F-AB30-D4741C97A9C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3" name="Text Box 25">
          <a:extLst>
            <a:ext uri="{FF2B5EF4-FFF2-40B4-BE49-F238E27FC236}">
              <a16:creationId xmlns:a16="http://schemas.microsoft.com/office/drawing/2014/main" id="{F4FFAF73-0083-45F3-8A2E-7047B2CC15D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4" name="Text Box 26">
          <a:extLst>
            <a:ext uri="{FF2B5EF4-FFF2-40B4-BE49-F238E27FC236}">
              <a16:creationId xmlns:a16="http://schemas.microsoft.com/office/drawing/2014/main" id="{E9970D6C-3D53-4882-809F-2E3A5C0AA2A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5" name="Text Box 4">
          <a:extLst>
            <a:ext uri="{FF2B5EF4-FFF2-40B4-BE49-F238E27FC236}">
              <a16:creationId xmlns:a16="http://schemas.microsoft.com/office/drawing/2014/main" id="{067B2601-2731-4738-B1EE-EF4601F8206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6" name="Text Box 3">
          <a:extLst>
            <a:ext uri="{FF2B5EF4-FFF2-40B4-BE49-F238E27FC236}">
              <a16:creationId xmlns:a16="http://schemas.microsoft.com/office/drawing/2014/main" id="{E873F46E-0A66-4972-9DDD-A8F290193DA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7" name="Text Box 4">
          <a:extLst>
            <a:ext uri="{FF2B5EF4-FFF2-40B4-BE49-F238E27FC236}">
              <a16:creationId xmlns:a16="http://schemas.microsoft.com/office/drawing/2014/main" id="{FC8828C9-6E1A-4D66-BD8C-F67DE8B50EE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8" name="Text Box 3">
          <a:extLst>
            <a:ext uri="{FF2B5EF4-FFF2-40B4-BE49-F238E27FC236}">
              <a16:creationId xmlns:a16="http://schemas.microsoft.com/office/drawing/2014/main" id="{1148F6B6-A90A-4F76-BF5F-395FF9538A0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89" name="Text Box 25">
          <a:extLst>
            <a:ext uri="{FF2B5EF4-FFF2-40B4-BE49-F238E27FC236}">
              <a16:creationId xmlns:a16="http://schemas.microsoft.com/office/drawing/2014/main" id="{5E7522A5-C68A-48C9-816A-DC420717377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0" name="Text Box 26">
          <a:extLst>
            <a:ext uri="{FF2B5EF4-FFF2-40B4-BE49-F238E27FC236}">
              <a16:creationId xmlns:a16="http://schemas.microsoft.com/office/drawing/2014/main" id="{3CCCE96F-BC34-4D17-B041-0005098C4CB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1" name="Text Box 4">
          <a:extLst>
            <a:ext uri="{FF2B5EF4-FFF2-40B4-BE49-F238E27FC236}">
              <a16:creationId xmlns:a16="http://schemas.microsoft.com/office/drawing/2014/main" id="{AB5B82A5-DC70-4E91-AC39-73FDD5C0D7C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2" name="Text Box 3">
          <a:extLst>
            <a:ext uri="{FF2B5EF4-FFF2-40B4-BE49-F238E27FC236}">
              <a16:creationId xmlns:a16="http://schemas.microsoft.com/office/drawing/2014/main" id="{AEFF0D59-08AD-44BB-B251-ADEF84C287A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3" name="Text Box 4">
          <a:extLst>
            <a:ext uri="{FF2B5EF4-FFF2-40B4-BE49-F238E27FC236}">
              <a16:creationId xmlns:a16="http://schemas.microsoft.com/office/drawing/2014/main" id="{6B39E4E6-6562-4DA0-911A-4C64B3D5040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4" name="Text Box 3">
          <a:extLst>
            <a:ext uri="{FF2B5EF4-FFF2-40B4-BE49-F238E27FC236}">
              <a16:creationId xmlns:a16="http://schemas.microsoft.com/office/drawing/2014/main" id="{9A868C8B-4C4F-423B-A89F-5E5744FD57D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5" name="Text Box 25">
          <a:extLst>
            <a:ext uri="{FF2B5EF4-FFF2-40B4-BE49-F238E27FC236}">
              <a16:creationId xmlns:a16="http://schemas.microsoft.com/office/drawing/2014/main" id="{D9761881-60C0-420F-9D76-51F92A3CB0D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6" name="Text Box 26">
          <a:extLst>
            <a:ext uri="{FF2B5EF4-FFF2-40B4-BE49-F238E27FC236}">
              <a16:creationId xmlns:a16="http://schemas.microsoft.com/office/drawing/2014/main" id="{90636D82-43F4-4EA8-A5B9-B44ED61ABB1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7" name="Text Box 4">
          <a:extLst>
            <a:ext uri="{FF2B5EF4-FFF2-40B4-BE49-F238E27FC236}">
              <a16:creationId xmlns:a16="http://schemas.microsoft.com/office/drawing/2014/main" id="{88F9EF0E-F1D7-4086-9DA7-069D45B46EE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8" name="Text Box 3">
          <a:extLst>
            <a:ext uri="{FF2B5EF4-FFF2-40B4-BE49-F238E27FC236}">
              <a16:creationId xmlns:a16="http://schemas.microsoft.com/office/drawing/2014/main" id="{35AD95E0-99D7-4F8E-8AC1-E9A645A2E1A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399" name="Text Box 4">
          <a:extLst>
            <a:ext uri="{FF2B5EF4-FFF2-40B4-BE49-F238E27FC236}">
              <a16:creationId xmlns:a16="http://schemas.microsoft.com/office/drawing/2014/main" id="{475CD0E7-9450-454B-98E1-BCB37773E25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0" name="Text Box 3">
          <a:extLst>
            <a:ext uri="{FF2B5EF4-FFF2-40B4-BE49-F238E27FC236}">
              <a16:creationId xmlns:a16="http://schemas.microsoft.com/office/drawing/2014/main" id="{8E3B7D80-2747-43E9-9B7E-EFCACF5A34D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1" name="Text Box 25">
          <a:extLst>
            <a:ext uri="{FF2B5EF4-FFF2-40B4-BE49-F238E27FC236}">
              <a16:creationId xmlns:a16="http://schemas.microsoft.com/office/drawing/2014/main" id="{C65E652C-7CAB-4504-8952-E2502B89B72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2" name="Text Box 26">
          <a:extLst>
            <a:ext uri="{FF2B5EF4-FFF2-40B4-BE49-F238E27FC236}">
              <a16:creationId xmlns:a16="http://schemas.microsoft.com/office/drawing/2014/main" id="{6B8BA851-2E91-4C95-9F69-8AB16C5F1D4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3" name="Text Box 4">
          <a:extLst>
            <a:ext uri="{FF2B5EF4-FFF2-40B4-BE49-F238E27FC236}">
              <a16:creationId xmlns:a16="http://schemas.microsoft.com/office/drawing/2014/main" id="{0A02B244-9EEF-4277-B9E4-E0EEF2630DF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4" name="Text Box 3">
          <a:extLst>
            <a:ext uri="{FF2B5EF4-FFF2-40B4-BE49-F238E27FC236}">
              <a16:creationId xmlns:a16="http://schemas.microsoft.com/office/drawing/2014/main" id="{8C825C66-3437-41F7-BB9F-50CC3A301ED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5" name="Text Box 4">
          <a:extLst>
            <a:ext uri="{FF2B5EF4-FFF2-40B4-BE49-F238E27FC236}">
              <a16:creationId xmlns:a16="http://schemas.microsoft.com/office/drawing/2014/main" id="{1CE27FB1-557E-4673-8FA7-254DEFC41D7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6" name="Text Box 3">
          <a:extLst>
            <a:ext uri="{FF2B5EF4-FFF2-40B4-BE49-F238E27FC236}">
              <a16:creationId xmlns:a16="http://schemas.microsoft.com/office/drawing/2014/main" id="{1ECA6F9A-13CE-427D-963C-2C210A87853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7" name="Text Box 25">
          <a:extLst>
            <a:ext uri="{FF2B5EF4-FFF2-40B4-BE49-F238E27FC236}">
              <a16:creationId xmlns:a16="http://schemas.microsoft.com/office/drawing/2014/main" id="{6C378465-1CC0-461D-AE61-B8689577CC1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8" name="Text Box 26">
          <a:extLst>
            <a:ext uri="{FF2B5EF4-FFF2-40B4-BE49-F238E27FC236}">
              <a16:creationId xmlns:a16="http://schemas.microsoft.com/office/drawing/2014/main" id="{FB4D6314-BD19-41A5-9EFB-A5EA2099839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09" name="Text Box 4">
          <a:extLst>
            <a:ext uri="{FF2B5EF4-FFF2-40B4-BE49-F238E27FC236}">
              <a16:creationId xmlns:a16="http://schemas.microsoft.com/office/drawing/2014/main" id="{0C81DFBB-095A-4E03-84FB-DC5F95391C0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0" name="Text Box 3">
          <a:extLst>
            <a:ext uri="{FF2B5EF4-FFF2-40B4-BE49-F238E27FC236}">
              <a16:creationId xmlns:a16="http://schemas.microsoft.com/office/drawing/2014/main" id="{7F3A9E1B-1079-4222-8908-57BE5B62527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1" name="Text Box 4">
          <a:extLst>
            <a:ext uri="{FF2B5EF4-FFF2-40B4-BE49-F238E27FC236}">
              <a16:creationId xmlns:a16="http://schemas.microsoft.com/office/drawing/2014/main" id="{9C40B1D8-A62C-40F4-BD13-75FF30315A9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2" name="Text Box 3">
          <a:extLst>
            <a:ext uri="{FF2B5EF4-FFF2-40B4-BE49-F238E27FC236}">
              <a16:creationId xmlns:a16="http://schemas.microsoft.com/office/drawing/2014/main" id="{21326E1F-B4C9-4259-8051-39B69B86610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3" name="Text Box 25">
          <a:extLst>
            <a:ext uri="{FF2B5EF4-FFF2-40B4-BE49-F238E27FC236}">
              <a16:creationId xmlns:a16="http://schemas.microsoft.com/office/drawing/2014/main" id="{D7FCE1D0-863E-48F0-A944-68BC62FDF14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4" name="Text Box 26">
          <a:extLst>
            <a:ext uri="{FF2B5EF4-FFF2-40B4-BE49-F238E27FC236}">
              <a16:creationId xmlns:a16="http://schemas.microsoft.com/office/drawing/2014/main" id="{98F327BA-7A42-41F9-845A-E6BF6EA07EB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5" name="Text Box 4">
          <a:extLst>
            <a:ext uri="{FF2B5EF4-FFF2-40B4-BE49-F238E27FC236}">
              <a16:creationId xmlns:a16="http://schemas.microsoft.com/office/drawing/2014/main" id="{15A91E7B-6C89-4884-BC96-CC1E51A0A98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6" name="Text Box 3">
          <a:extLst>
            <a:ext uri="{FF2B5EF4-FFF2-40B4-BE49-F238E27FC236}">
              <a16:creationId xmlns:a16="http://schemas.microsoft.com/office/drawing/2014/main" id="{2AF923DC-AAC4-4D09-ACA6-D4BA5057E3C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7" name="Text Box 4">
          <a:extLst>
            <a:ext uri="{FF2B5EF4-FFF2-40B4-BE49-F238E27FC236}">
              <a16:creationId xmlns:a16="http://schemas.microsoft.com/office/drawing/2014/main" id="{BABF6398-493F-494C-9233-E1C622EC5E8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8" name="Text Box 3">
          <a:extLst>
            <a:ext uri="{FF2B5EF4-FFF2-40B4-BE49-F238E27FC236}">
              <a16:creationId xmlns:a16="http://schemas.microsoft.com/office/drawing/2014/main" id="{488B1176-4DDF-4A60-95F1-0FD08932E3B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19" name="Text Box 25">
          <a:extLst>
            <a:ext uri="{FF2B5EF4-FFF2-40B4-BE49-F238E27FC236}">
              <a16:creationId xmlns:a16="http://schemas.microsoft.com/office/drawing/2014/main" id="{285B27FD-8D9B-4305-B5D3-66426CAEF5C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0" name="Text Box 26">
          <a:extLst>
            <a:ext uri="{FF2B5EF4-FFF2-40B4-BE49-F238E27FC236}">
              <a16:creationId xmlns:a16="http://schemas.microsoft.com/office/drawing/2014/main" id="{8AD973E3-55A9-435D-9FF3-37C2B93B42F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1" name="Text Box 4">
          <a:extLst>
            <a:ext uri="{FF2B5EF4-FFF2-40B4-BE49-F238E27FC236}">
              <a16:creationId xmlns:a16="http://schemas.microsoft.com/office/drawing/2014/main" id="{61A8D139-BFA0-458A-AE4E-3BDE6D8EE46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2" name="Text Box 3">
          <a:extLst>
            <a:ext uri="{FF2B5EF4-FFF2-40B4-BE49-F238E27FC236}">
              <a16:creationId xmlns:a16="http://schemas.microsoft.com/office/drawing/2014/main" id="{8ED9F3C0-211E-46D1-9FD2-15253502999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3" name="Text Box 4">
          <a:extLst>
            <a:ext uri="{FF2B5EF4-FFF2-40B4-BE49-F238E27FC236}">
              <a16:creationId xmlns:a16="http://schemas.microsoft.com/office/drawing/2014/main" id="{7AC21F7C-9965-4BC4-8DB7-A89DA470C9A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4" name="Text Box 3">
          <a:extLst>
            <a:ext uri="{FF2B5EF4-FFF2-40B4-BE49-F238E27FC236}">
              <a16:creationId xmlns:a16="http://schemas.microsoft.com/office/drawing/2014/main" id="{641041DF-7BFA-4522-8779-7DDB0629195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5" name="Text Box 25">
          <a:extLst>
            <a:ext uri="{FF2B5EF4-FFF2-40B4-BE49-F238E27FC236}">
              <a16:creationId xmlns:a16="http://schemas.microsoft.com/office/drawing/2014/main" id="{435249FF-0655-4702-BF59-3BE9DE1F50D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6" name="Text Box 26">
          <a:extLst>
            <a:ext uri="{FF2B5EF4-FFF2-40B4-BE49-F238E27FC236}">
              <a16:creationId xmlns:a16="http://schemas.microsoft.com/office/drawing/2014/main" id="{8681F27A-B5D3-485D-8D62-0E0161C50E7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7" name="Text Box 4">
          <a:extLst>
            <a:ext uri="{FF2B5EF4-FFF2-40B4-BE49-F238E27FC236}">
              <a16:creationId xmlns:a16="http://schemas.microsoft.com/office/drawing/2014/main" id="{1CA8890C-2E43-4BA1-BAB4-C803A300CD9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8" name="Text Box 3">
          <a:extLst>
            <a:ext uri="{FF2B5EF4-FFF2-40B4-BE49-F238E27FC236}">
              <a16:creationId xmlns:a16="http://schemas.microsoft.com/office/drawing/2014/main" id="{4C19C8F4-5995-4B9C-8D26-7C1FBC842D7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29" name="Text Box 4">
          <a:extLst>
            <a:ext uri="{FF2B5EF4-FFF2-40B4-BE49-F238E27FC236}">
              <a16:creationId xmlns:a16="http://schemas.microsoft.com/office/drawing/2014/main" id="{3B163EF6-4FAD-446E-B0C4-00EC06D99DC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0" name="Text Box 3">
          <a:extLst>
            <a:ext uri="{FF2B5EF4-FFF2-40B4-BE49-F238E27FC236}">
              <a16:creationId xmlns:a16="http://schemas.microsoft.com/office/drawing/2014/main" id="{926A50F1-162D-45FC-BF60-95B07BA773C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1" name="Text Box 25">
          <a:extLst>
            <a:ext uri="{FF2B5EF4-FFF2-40B4-BE49-F238E27FC236}">
              <a16:creationId xmlns:a16="http://schemas.microsoft.com/office/drawing/2014/main" id="{4035979C-ED27-4DDC-8BB9-1FE1F74B521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2" name="Text Box 26">
          <a:extLst>
            <a:ext uri="{FF2B5EF4-FFF2-40B4-BE49-F238E27FC236}">
              <a16:creationId xmlns:a16="http://schemas.microsoft.com/office/drawing/2014/main" id="{C848504D-69A9-4050-ACA8-B2664555774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3" name="Text Box 4">
          <a:extLst>
            <a:ext uri="{FF2B5EF4-FFF2-40B4-BE49-F238E27FC236}">
              <a16:creationId xmlns:a16="http://schemas.microsoft.com/office/drawing/2014/main" id="{FF92407E-4723-45FF-959F-C5757EF5EA2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4" name="Text Box 3">
          <a:extLst>
            <a:ext uri="{FF2B5EF4-FFF2-40B4-BE49-F238E27FC236}">
              <a16:creationId xmlns:a16="http://schemas.microsoft.com/office/drawing/2014/main" id="{97AACAB4-CBB0-4953-959C-56368C321CA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5" name="Text Box 4">
          <a:extLst>
            <a:ext uri="{FF2B5EF4-FFF2-40B4-BE49-F238E27FC236}">
              <a16:creationId xmlns:a16="http://schemas.microsoft.com/office/drawing/2014/main" id="{3167DB38-D1F5-418A-9FBE-8C4807619E7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6" name="Text Box 3">
          <a:extLst>
            <a:ext uri="{FF2B5EF4-FFF2-40B4-BE49-F238E27FC236}">
              <a16:creationId xmlns:a16="http://schemas.microsoft.com/office/drawing/2014/main" id="{DB5C8477-96D1-434B-B0A2-0E97DE50694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7" name="Text Box 25">
          <a:extLst>
            <a:ext uri="{FF2B5EF4-FFF2-40B4-BE49-F238E27FC236}">
              <a16:creationId xmlns:a16="http://schemas.microsoft.com/office/drawing/2014/main" id="{D12C4BCF-2334-4B2B-B001-2B06B0A302C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8" name="Text Box 26">
          <a:extLst>
            <a:ext uri="{FF2B5EF4-FFF2-40B4-BE49-F238E27FC236}">
              <a16:creationId xmlns:a16="http://schemas.microsoft.com/office/drawing/2014/main" id="{4CC11452-398A-46A4-996C-F56EBFB2AC5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39" name="Text Box 4">
          <a:extLst>
            <a:ext uri="{FF2B5EF4-FFF2-40B4-BE49-F238E27FC236}">
              <a16:creationId xmlns:a16="http://schemas.microsoft.com/office/drawing/2014/main" id="{3D0F35FA-9CDF-40CB-9522-B14B05E4C83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0" name="Text Box 3">
          <a:extLst>
            <a:ext uri="{FF2B5EF4-FFF2-40B4-BE49-F238E27FC236}">
              <a16:creationId xmlns:a16="http://schemas.microsoft.com/office/drawing/2014/main" id="{B67F3056-9A5B-4E52-9EB5-618BC0F93BC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1" name="Text Box 4">
          <a:extLst>
            <a:ext uri="{FF2B5EF4-FFF2-40B4-BE49-F238E27FC236}">
              <a16:creationId xmlns:a16="http://schemas.microsoft.com/office/drawing/2014/main" id="{B4411FD6-8FFE-44B0-A713-31A25EC1598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2" name="Text Box 3">
          <a:extLst>
            <a:ext uri="{FF2B5EF4-FFF2-40B4-BE49-F238E27FC236}">
              <a16:creationId xmlns:a16="http://schemas.microsoft.com/office/drawing/2014/main" id="{6A2DC55C-B1FA-4490-B791-E4B90C45B98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3" name="Text Box 25">
          <a:extLst>
            <a:ext uri="{FF2B5EF4-FFF2-40B4-BE49-F238E27FC236}">
              <a16:creationId xmlns:a16="http://schemas.microsoft.com/office/drawing/2014/main" id="{512048F9-C2C6-4D1D-AB0E-F1A9B57A023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4" name="Text Box 26">
          <a:extLst>
            <a:ext uri="{FF2B5EF4-FFF2-40B4-BE49-F238E27FC236}">
              <a16:creationId xmlns:a16="http://schemas.microsoft.com/office/drawing/2014/main" id="{BB7080AD-AA71-4CC9-8D9C-317B181C03A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5" name="Text Box 4">
          <a:extLst>
            <a:ext uri="{FF2B5EF4-FFF2-40B4-BE49-F238E27FC236}">
              <a16:creationId xmlns:a16="http://schemas.microsoft.com/office/drawing/2014/main" id="{E6262B38-A22E-4815-A855-50252848A63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6" name="Text Box 3">
          <a:extLst>
            <a:ext uri="{FF2B5EF4-FFF2-40B4-BE49-F238E27FC236}">
              <a16:creationId xmlns:a16="http://schemas.microsoft.com/office/drawing/2014/main" id="{A01AE857-B7E3-42A1-8042-9A7407A7BF9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7" name="Text Box 4">
          <a:extLst>
            <a:ext uri="{FF2B5EF4-FFF2-40B4-BE49-F238E27FC236}">
              <a16:creationId xmlns:a16="http://schemas.microsoft.com/office/drawing/2014/main" id="{406880D2-F3C6-43D6-8955-949971AE7A7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8" name="Text Box 3">
          <a:extLst>
            <a:ext uri="{FF2B5EF4-FFF2-40B4-BE49-F238E27FC236}">
              <a16:creationId xmlns:a16="http://schemas.microsoft.com/office/drawing/2014/main" id="{4BF8154D-18A7-4854-AEE6-9F445B3B600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49" name="Text Box 25">
          <a:extLst>
            <a:ext uri="{FF2B5EF4-FFF2-40B4-BE49-F238E27FC236}">
              <a16:creationId xmlns:a16="http://schemas.microsoft.com/office/drawing/2014/main" id="{4603573F-3D67-4498-992B-71D3494D81B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0" name="Text Box 26">
          <a:extLst>
            <a:ext uri="{FF2B5EF4-FFF2-40B4-BE49-F238E27FC236}">
              <a16:creationId xmlns:a16="http://schemas.microsoft.com/office/drawing/2014/main" id="{427D7B37-D187-47B5-A055-A3C6628DB1A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1" name="Text Box 4">
          <a:extLst>
            <a:ext uri="{FF2B5EF4-FFF2-40B4-BE49-F238E27FC236}">
              <a16:creationId xmlns:a16="http://schemas.microsoft.com/office/drawing/2014/main" id="{5F02868F-78A0-4A58-BBD4-FE336E100C7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2" name="Text Box 3">
          <a:extLst>
            <a:ext uri="{FF2B5EF4-FFF2-40B4-BE49-F238E27FC236}">
              <a16:creationId xmlns:a16="http://schemas.microsoft.com/office/drawing/2014/main" id="{5D56C51F-FE86-4F29-ADE3-8E5DF9459A1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3" name="Text Box 4">
          <a:extLst>
            <a:ext uri="{FF2B5EF4-FFF2-40B4-BE49-F238E27FC236}">
              <a16:creationId xmlns:a16="http://schemas.microsoft.com/office/drawing/2014/main" id="{239DA465-B656-4922-B863-3DE1F873642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4" name="Text Box 3">
          <a:extLst>
            <a:ext uri="{FF2B5EF4-FFF2-40B4-BE49-F238E27FC236}">
              <a16:creationId xmlns:a16="http://schemas.microsoft.com/office/drawing/2014/main" id="{3A402A24-82DF-4B50-A8CE-BC595560056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5" name="Text Box 25">
          <a:extLst>
            <a:ext uri="{FF2B5EF4-FFF2-40B4-BE49-F238E27FC236}">
              <a16:creationId xmlns:a16="http://schemas.microsoft.com/office/drawing/2014/main" id="{26C5312A-1D73-497F-94CE-604762F6173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6" name="Text Box 26">
          <a:extLst>
            <a:ext uri="{FF2B5EF4-FFF2-40B4-BE49-F238E27FC236}">
              <a16:creationId xmlns:a16="http://schemas.microsoft.com/office/drawing/2014/main" id="{FE8F2408-5CA1-41D4-ADEC-AEEC7D61AE4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7" name="Text Box 4">
          <a:extLst>
            <a:ext uri="{FF2B5EF4-FFF2-40B4-BE49-F238E27FC236}">
              <a16:creationId xmlns:a16="http://schemas.microsoft.com/office/drawing/2014/main" id="{BD47AFF2-D515-4C34-BE6A-4834C21358C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8" name="Text Box 3">
          <a:extLst>
            <a:ext uri="{FF2B5EF4-FFF2-40B4-BE49-F238E27FC236}">
              <a16:creationId xmlns:a16="http://schemas.microsoft.com/office/drawing/2014/main" id="{86EADA0D-19A1-4502-9E90-6F71BCBBDD1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59" name="Text Box 4">
          <a:extLst>
            <a:ext uri="{FF2B5EF4-FFF2-40B4-BE49-F238E27FC236}">
              <a16:creationId xmlns:a16="http://schemas.microsoft.com/office/drawing/2014/main" id="{672DB4A4-CF53-4702-98AD-2240386130E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0" name="Text Box 3">
          <a:extLst>
            <a:ext uri="{FF2B5EF4-FFF2-40B4-BE49-F238E27FC236}">
              <a16:creationId xmlns:a16="http://schemas.microsoft.com/office/drawing/2014/main" id="{8EA90184-3A50-49B5-AE1F-AE408DFDAE8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1" name="Text Box 25">
          <a:extLst>
            <a:ext uri="{FF2B5EF4-FFF2-40B4-BE49-F238E27FC236}">
              <a16:creationId xmlns:a16="http://schemas.microsoft.com/office/drawing/2014/main" id="{5CB3C836-CBC6-465B-8583-CAD9428ED11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2" name="Text Box 26">
          <a:extLst>
            <a:ext uri="{FF2B5EF4-FFF2-40B4-BE49-F238E27FC236}">
              <a16:creationId xmlns:a16="http://schemas.microsoft.com/office/drawing/2014/main" id="{271E4D2B-FC8D-430C-9CBB-64C305F01CE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3" name="Text Box 4">
          <a:extLst>
            <a:ext uri="{FF2B5EF4-FFF2-40B4-BE49-F238E27FC236}">
              <a16:creationId xmlns:a16="http://schemas.microsoft.com/office/drawing/2014/main" id="{1FA91670-192C-43C8-9B0C-FCA05E02F95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4" name="Text Box 3">
          <a:extLst>
            <a:ext uri="{FF2B5EF4-FFF2-40B4-BE49-F238E27FC236}">
              <a16:creationId xmlns:a16="http://schemas.microsoft.com/office/drawing/2014/main" id="{55ABD0D3-7AD5-42C7-9D93-F2B3A18B43B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5" name="Text Box 4">
          <a:extLst>
            <a:ext uri="{FF2B5EF4-FFF2-40B4-BE49-F238E27FC236}">
              <a16:creationId xmlns:a16="http://schemas.microsoft.com/office/drawing/2014/main" id="{FC017D6E-0382-4F7F-9EFD-B38435D368F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6" name="Text Box 3">
          <a:extLst>
            <a:ext uri="{FF2B5EF4-FFF2-40B4-BE49-F238E27FC236}">
              <a16:creationId xmlns:a16="http://schemas.microsoft.com/office/drawing/2014/main" id="{6D9CEC60-3DF7-4758-9C09-0DE99875CE1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7" name="Text Box 25">
          <a:extLst>
            <a:ext uri="{FF2B5EF4-FFF2-40B4-BE49-F238E27FC236}">
              <a16:creationId xmlns:a16="http://schemas.microsoft.com/office/drawing/2014/main" id="{C4FFD816-A5DD-4B05-8395-EAA46D8A517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8" name="Text Box 26">
          <a:extLst>
            <a:ext uri="{FF2B5EF4-FFF2-40B4-BE49-F238E27FC236}">
              <a16:creationId xmlns:a16="http://schemas.microsoft.com/office/drawing/2014/main" id="{1648A665-C68C-48B6-B53C-555B0F7EF09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69" name="Text Box 4">
          <a:extLst>
            <a:ext uri="{FF2B5EF4-FFF2-40B4-BE49-F238E27FC236}">
              <a16:creationId xmlns:a16="http://schemas.microsoft.com/office/drawing/2014/main" id="{67E2C6B8-286A-40AE-A860-93954044F91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0" name="Text Box 3">
          <a:extLst>
            <a:ext uri="{FF2B5EF4-FFF2-40B4-BE49-F238E27FC236}">
              <a16:creationId xmlns:a16="http://schemas.microsoft.com/office/drawing/2014/main" id="{5EF2747B-1FC2-477E-92CF-B38848BF89B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1" name="Text Box 4">
          <a:extLst>
            <a:ext uri="{FF2B5EF4-FFF2-40B4-BE49-F238E27FC236}">
              <a16:creationId xmlns:a16="http://schemas.microsoft.com/office/drawing/2014/main" id="{43F8ABAF-17A9-4B85-8B9F-EAE86B6536B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2" name="Text Box 3">
          <a:extLst>
            <a:ext uri="{FF2B5EF4-FFF2-40B4-BE49-F238E27FC236}">
              <a16:creationId xmlns:a16="http://schemas.microsoft.com/office/drawing/2014/main" id="{EE54D783-FD72-41A3-B29E-ADADFFF8FD7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3" name="Text Box 25">
          <a:extLst>
            <a:ext uri="{FF2B5EF4-FFF2-40B4-BE49-F238E27FC236}">
              <a16:creationId xmlns:a16="http://schemas.microsoft.com/office/drawing/2014/main" id="{01C5A8F5-F357-4708-866C-60B0ADF19DC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4" name="Text Box 26">
          <a:extLst>
            <a:ext uri="{FF2B5EF4-FFF2-40B4-BE49-F238E27FC236}">
              <a16:creationId xmlns:a16="http://schemas.microsoft.com/office/drawing/2014/main" id="{D14D4CA5-23E1-4852-ACFD-BC16D37F239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5" name="Text Box 4">
          <a:extLst>
            <a:ext uri="{FF2B5EF4-FFF2-40B4-BE49-F238E27FC236}">
              <a16:creationId xmlns:a16="http://schemas.microsoft.com/office/drawing/2014/main" id="{848B3BFB-C744-4A4C-AE50-1E9B8490242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6" name="Text Box 3">
          <a:extLst>
            <a:ext uri="{FF2B5EF4-FFF2-40B4-BE49-F238E27FC236}">
              <a16:creationId xmlns:a16="http://schemas.microsoft.com/office/drawing/2014/main" id="{605A2872-071F-41E6-8851-43A1ED51EA4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7" name="Text Box 4">
          <a:extLst>
            <a:ext uri="{FF2B5EF4-FFF2-40B4-BE49-F238E27FC236}">
              <a16:creationId xmlns:a16="http://schemas.microsoft.com/office/drawing/2014/main" id="{1561FF32-953F-4440-9E0C-7FCEFEB58A6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8" name="Text Box 3">
          <a:extLst>
            <a:ext uri="{FF2B5EF4-FFF2-40B4-BE49-F238E27FC236}">
              <a16:creationId xmlns:a16="http://schemas.microsoft.com/office/drawing/2014/main" id="{AEE38D8E-26CA-43B0-876E-EBB108998FA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79" name="Text Box 25">
          <a:extLst>
            <a:ext uri="{FF2B5EF4-FFF2-40B4-BE49-F238E27FC236}">
              <a16:creationId xmlns:a16="http://schemas.microsoft.com/office/drawing/2014/main" id="{E3182F18-0DFD-493C-832D-1F29539B536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0" name="Text Box 26">
          <a:extLst>
            <a:ext uri="{FF2B5EF4-FFF2-40B4-BE49-F238E27FC236}">
              <a16:creationId xmlns:a16="http://schemas.microsoft.com/office/drawing/2014/main" id="{F84765A6-2CCE-48DD-8968-28183D30466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1" name="Text Box 4">
          <a:extLst>
            <a:ext uri="{FF2B5EF4-FFF2-40B4-BE49-F238E27FC236}">
              <a16:creationId xmlns:a16="http://schemas.microsoft.com/office/drawing/2014/main" id="{6447262A-0B40-4BC1-AFC3-68C98562D08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2" name="Text Box 3">
          <a:extLst>
            <a:ext uri="{FF2B5EF4-FFF2-40B4-BE49-F238E27FC236}">
              <a16:creationId xmlns:a16="http://schemas.microsoft.com/office/drawing/2014/main" id="{9D73968A-B2EF-47A2-BD71-B71416D3513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3" name="Text Box 4">
          <a:extLst>
            <a:ext uri="{FF2B5EF4-FFF2-40B4-BE49-F238E27FC236}">
              <a16:creationId xmlns:a16="http://schemas.microsoft.com/office/drawing/2014/main" id="{A20B2398-40F4-4E27-ABFD-5D5F1A1DAC4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4" name="Text Box 3">
          <a:extLst>
            <a:ext uri="{FF2B5EF4-FFF2-40B4-BE49-F238E27FC236}">
              <a16:creationId xmlns:a16="http://schemas.microsoft.com/office/drawing/2014/main" id="{795847E3-46F9-427B-9AF7-F1ED49DBDB9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5" name="Text Box 25">
          <a:extLst>
            <a:ext uri="{FF2B5EF4-FFF2-40B4-BE49-F238E27FC236}">
              <a16:creationId xmlns:a16="http://schemas.microsoft.com/office/drawing/2014/main" id="{D079978D-7B83-4A49-8EB9-7D59412BF21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6" name="Text Box 26">
          <a:extLst>
            <a:ext uri="{FF2B5EF4-FFF2-40B4-BE49-F238E27FC236}">
              <a16:creationId xmlns:a16="http://schemas.microsoft.com/office/drawing/2014/main" id="{A0E88CE2-B90D-431C-8E63-93292858105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7" name="Text Box 4">
          <a:extLst>
            <a:ext uri="{FF2B5EF4-FFF2-40B4-BE49-F238E27FC236}">
              <a16:creationId xmlns:a16="http://schemas.microsoft.com/office/drawing/2014/main" id="{A152DC7E-60AA-4C6B-B6FC-F0EF3AF4BCF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8" name="Text Box 3">
          <a:extLst>
            <a:ext uri="{FF2B5EF4-FFF2-40B4-BE49-F238E27FC236}">
              <a16:creationId xmlns:a16="http://schemas.microsoft.com/office/drawing/2014/main" id="{89EF82C6-7BFB-41CE-98BB-8DBA6C5C555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89" name="Text Box 4">
          <a:extLst>
            <a:ext uri="{FF2B5EF4-FFF2-40B4-BE49-F238E27FC236}">
              <a16:creationId xmlns:a16="http://schemas.microsoft.com/office/drawing/2014/main" id="{960E3FC0-2104-4395-A3D4-E57865D1CF5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0" name="Text Box 3">
          <a:extLst>
            <a:ext uri="{FF2B5EF4-FFF2-40B4-BE49-F238E27FC236}">
              <a16:creationId xmlns:a16="http://schemas.microsoft.com/office/drawing/2014/main" id="{3816D538-FBD7-4B77-8924-CFB10D8E64C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1" name="Text Box 25">
          <a:extLst>
            <a:ext uri="{FF2B5EF4-FFF2-40B4-BE49-F238E27FC236}">
              <a16:creationId xmlns:a16="http://schemas.microsoft.com/office/drawing/2014/main" id="{6881FB3D-B5F6-4EC4-898D-D751A1EA56E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2" name="Text Box 26">
          <a:extLst>
            <a:ext uri="{FF2B5EF4-FFF2-40B4-BE49-F238E27FC236}">
              <a16:creationId xmlns:a16="http://schemas.microsoft.com/office/drawing/2014/main" id="{041B0BC9-DFCF-40A8-8AF8-2038F0D23DD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3" name="Text Box 4">
          <a:extLst>
            <a:ext uri="{FF2B5EF4-FFF2-40B4-BE49-F238E27FC236}">
              <a16:creationId xmlns:a16="http://schemas.microsoft.com/office/drawing/2014/main" id="{67FF7A5C-8C55-43FC-B763-80E6B52DF8A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4" name="Text Box 3">
          <a:extLst>
            <a:ext uri="{FF2B5EF4-FFF2-40B4-BE49-F238E27FC236}">
              <a16:creationId xmlns:a16="http://schemas.microsoft.com/office/drawing/2014/main" id="{44110951-146F-4D5A-8CCF-A66F339FDA9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5" name="Text Box 4">
          <a:extLst>
            <a:ext uri="{FF2B5EF4-FFF2-40B4-BE49-F238E27FC236}">
              <a16:creationId xmlns:a16="http://schemas.microsoft.com/office/drawing/2014/main" id="{834E8445-80D2-4915-864A-C36658A3381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6" name="Text Box 3">
          <a:extLst>
            <a:ext uri="{FF2B5EF4-FFF2-40B4-BE49-F238E27FC236}">
              <a16:creationId xmlns:a16="http://schemas.microsoft.com/office/drawing/2014/main" id="{D422EE6A-00DC-4B1C-8B70-125CCB2D5CB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7" name="Text Box 25">
          <a:extLst>
            <a:ext uri="{FF2B5EF4-FFF2-40B4-BE49-F238E27FC236}">
              <a16:creationId xmlns:a16="http://schemas.microsoft.com/office/drawing/2014/main" id="{0DE23981-2FFD-4543-A204-9107A907BF7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8" name="Text Box 26">
          <a:extLst>
            <a:ext uri="{FF2B5EF4-FFF2-40B4-BE49-F238E27FC236}">
              <a16:creationId xmlns:a16="http://schemas.microsoft.com/office/drawing/2014/main" id="{46687559-B960-4830-AA8E-5756873D186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499" name="Text Box 4">
          <a:extLst>
            <a:ext uri="{FF2B5EF4-FFF2-40B4-BE49-F238E27FC236}">
              <a16:creationId xmlns:a16="http://schemas.microsoft.com/office/drawing/2014/main" id="{9C1AABA6-34CB-4A56-A97F-28185391403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0" name="Text Box 3">
          <a:extLst>
            <a:ext uri="{FF2B5EF4-FFF2-40B4-BE49-F238E27FC236}">
              <a16:creationId xmlns:a16="http://schemas.microsoft.com/office/drawing/2014/main" id="{6B7B77FD-A13B-46C3-B120-0B7C4CA6CFF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1" name="Text Box 4">
          <a:extLst>
            <a:ext uri="{FF2B5EF4-FFF2-40B4-BE49-F238E27FC236}">
              <a16:creationId xmlns:a16="http://schemas.microsoft.com/office/drawing/2014/main" id="{629A5BEB-1F31-47D8-B30F-30566D24743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2" name="Text Box 3">
          <a:extLst>
            <a:ext uri="{FF2B5EF4-FFF2-40B4-BE49-F238E27FC236}">
              <a16:creationId xmlns:a16="http://schemas.microsoft.com/office/drawing/2014/main" id="{71688A56-42B4-40B4-AAA1-C197A58BDCE9}"/>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3" name="Text Box 25">
          <a:extLst>
            <a:ext uri="{FF2B5EF4-FFF2-40B4-BE49-F238E27FC236}">
              <a16:creationId xmlns:a16="http://schemas.microsoft.com/office/drawing/2014/main" id="{0C65A1B1-C463-4A31-80CB-72A15E7DAA4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4" name="Text Box 26">
          <a:extLst>
            <a:ext uri="{FF2B5EF4-FFF2-40B4-BE49-F238E27FC236}">
              <a16:creationId xmlns:a16="http://schemas.microsoft.com/office/drawing/2014/main" id="{6FBF8D82-B973-4DD9-9757-3A915705DEF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5" name="Text Box 4">
          <a:extLst>
            <a:ext uri="{FF2B5EF4-FFF2-40B4-BE49-F238E27FC236}">
              <a16:creationId xmlns:a16="http://schemas.microsoft.com/office/drawing/2014/main" id="{22C293CA-0589-4FB3-8371-66B4B41A74C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6" name="Text Box 3">
          <a:extLst>
            <a:ext uri="{FF2B5EF4-FFF2-40B4-BE49-F238E27FC236}">
              <a16:creationId xmlns:a16="http://schemas.microsoft.com/office/drawing/2014/main" id="{E8757E0D-993C-4413-81C3-A3621652F4B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7" name="Text Box 4">
          <a:extLst>
            <a:ext uri="{FF2B5EF4-FFF2-40B4-BE49-F238E27FC236}">
              <a16:creationId xmlns:a16="http://schemas.microsoft.com/office/drawing/2014/main" id="{0AC351D6-66DB-4BB3-BC8E-36013ECA01F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8" name="Text Box 3">
          <a:extLst>
            <a:ext uri="{FF2B5EF4-FFF2-40B4-BE49-F238E27FC236}">
              <a16:creationId xmlns:a16="http://schemas.microsoft.com/office/drawing/2014/main" id="{1D66C9D6-6158-4824-8754-8BFB6CEE597F}"/>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09" name="Text Box 25">
          <a:extLst>
            <a:ext uri="{FF2B5EF4-FFF2-40B4-BE49-F238E27FC236}">
              <a16:creationId xmlns:a16="http://schemas.microsoft.com/office/drawing/2014/main" id="{F6F4610B-4FE0-40A3-AE7C-2F4729CA46B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0" name="Text Box 26">
          <a:extLst>
            <a:ext uri="{FF2B5EF4-FFF2-40B4-BE49-F238E27FC236}">
              <a16:creationId xmlns:a16="http://schemas.microsoft.com/office/drawing/2014/main" id="{0D429D2D-D1E7-42D4-8287-A7628DA9F00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1" name="Text Box 4">
          <a:extLst>
            <a:ext uri="{FF2B5EF4-FFF2-40B4-BE49-F238E27FC236}">
              <a16:creationId xmlns:a16="http://schemas.microsoft.com/office/drawing/2014/main" id="{C5B6A751-F00D-465B-8103-6B48FB5E208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2" name="Text Box 3">
          <a:extLst>
            <a:ext uri="{FF2B5EF4-FFF2-40B4-BE49-F238E27FC236}">
              <a16:creationId xmlns:a16="http://schemas.microsoft.com/office/drawing/2014/main" id="{C9E4A22B-179C-44AE-A4FE-F5246D5620F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3" name="Text Box 4">
          <a:extLst>
            <a:ext uri="{FF2B5EF4-FFF2-40B4-BE49-F238E27FC236}">
              <a16:creationId xmlns:a16="http://schemas.microsoft.com/office/drawing/2014/main" id="{203BDB4E-1260-4041-94D5-8FB03F81621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4" name="Text Box 3">
          <a:extLst>
            <a:ext uri="{FF2B5EF4-FFF2-40B4-BE49-F238E27FC236}">
              <a16:creationId xmlns:a16="http://schemas.microsoft.com/office/drawing/2014/main" id="{7D0B2B1B-6DF1-4690-A28A-BDE875371AC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5" name="Text Box 25">
          <a:extLst>
            <a:ext uri="{FF2B5EF4-FFF2-40B4-BE49-F238E27FC236}">
              <a16:creationId xmlns:a16="http://schemas.microsoft.com/office/drawing/2014/main" id="{1AA4B923-5D9D-4120-B1F0-0D0E730C8B8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6" name="Text Box 26">
          <a:extLst>
            <a:ext uri="{FF2B5EF4-FFF2-40B4-BE49-F238E27FC236}">
              <a16:creationId xmlns:a16="http://schemas.microsoft.com/office/drawing/2014/main" id="{F230E408-0897-4F47-ACAD-0C9398BD79E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7" name="Text Box 4">
          <a:extLst>
            <a:ext uri="{FF2B5EF4-FFF2-40B4-BE49-F238E27FC236}">
              <a16:creationId xmlns:a16="http://schemas.microsoft.com/office/drawing/2014/main" id="{DA1152DA-5787-49C5-82CB-BEF37AEEEDE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8" name="Text Box 3">
          <a:extLst>
            <a:ext uri="{FF2B5EF4-FFF2-40B4-BE49-F238E27FC236}">
              <a16:creationId xmlns:a16="http://schemas.microsoft.com/office/drawing/2014/main" id="{A4469097-948C-4CBE-B52E-99B0F6DFAAB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19" name="Text Box 4">
          <a:extLst>
            <a:ext uri="{FF2B5EF4-FFF2-40B4-BE49-F238E27FC236}">
              <a16:creationId xmlns:a16="http://schemas.microsoft.com/office/drawing/2014/main" id="{7D447F27-94D2-42A8-91C3-4A0A3E49CDD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0" name="Text Box 3">
          <a:extLst>
            <a:ext uri="{FF2B5EF4-FFF2-40B4-BE49-F238E27FC236}">
              <a16:creationId xmlns:a16="http://schemas.microsoft.com/office/drawing/2014/main" id="{E0FC5E20-F428-468C-8AE9-DFA8C55A9C2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1" name="Text Box 25">
          <a:extLst>
            <a:ext uri="{FF2B5EF4-FFF2-40B4-BE49-F238E27FC236}">
              <a16:creationId xmlns:a16="http://schemas.microsoft.com/office/drawing/2014/main" id="{B4A9240A-AFD6-4CED-BF8E-0F8159F0D25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2" name="Text Box 26">
          <a:extLst>
            <a:ext uri="{FF2B5EF4-FFF2-40B4-BE49-F238E27FC236}">
              <a16:creationId xmlns:a16="http://schemas.microsoft.com/office/drawing/2014/main" id="{BFB42D83-3E7F-454C-A55A-DC19CB86429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3" name="Text Box 4">
          <a:extLst>
            <a:ext uri="{FF2B5EF4-FFF2-40B4-BE49-F238E27FC236}">
              <a16:creationId xmlns:a16="http://schemas.microsoft.com/office/drawing/2014/main" id="{567DED34-7A24-4CC7-8E5C-7DE436E3A93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4" name="Text Box 3">
          <a:extLst>
            <a:ext uri="{FF2B5EF4-FFF2-40B4-BE49-F238E27FC236}">
              <a16:creationId xmlns:a16="http://schemas.microsoft.com/office/drawing/2014/main" id="{2652AB91-262A-4AF1-87D7-1F845C7FAD8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5" name="Text Box 4">
          <a:extLst>
            <a:ext uri="{FF2B5EF4-FFF2-40B4-BE49-F238E27FC236}">
              <a16:creationId xmlns:a16="http://schemas.microsoft.com/office/drawing/2014/main" id="{970F7935-EEC0-49E8-A155-45CD69523AF0}"/>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6" name="Text Box 3">
          <a:extLst>
            <a:ext uri="{FF2B5EF4-FFF2-40B4-BE49-F238E27FC236}">
              <a16:creationId xmlns:a16="http://schemas.microsoft.com/office/drawing/2014/main" id="{A12EEB43-2C49-48D7-94B5-6644470D3F26}"/>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7" name="Text Box 25">
          <a:extLst>
            <a:ext uri="{FF2B5EF4-FFF2-40B4-BE49-F238E27FC236}">
              <a16:creationId xmlns:a16="http://schemas.microsoft.com/office/drawing/2014/main" id="{EA473918-A810-4CEF-8FEF-7C88EBE0DE5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8" name="Text Box 26">
          <a:extLst>
            <a:ext uri="{FF2B5EF4-FFF2-40B4-BE49-F238E27FC236}">
              <a16:creationId xmlns:a16="http://schemas.microsoft.com/office/drawing/2014/main" id="{E3124A0C-41B4-486E-BC40-E3E888A92B8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29" name="Text Box 4">
          <a:extLst>
            <a:ext uri="{FF2B5EF4-FFF2-40B4-BE49-F238E27FC236}">
              <a16:creationId xmlns:a16="http://schemas.microsoft.com/office/drawing/2014/main" id="{86888626-8344-4B26-807C-A4AECC69216B}"/>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0" name="Text Box 3">
          <a:extLst>
            <a:ext uri="{FF2B5EF4-FFF2-40B4-BE49-F238E27FC236}">
              <a16:creationId xmlns:a16="http://schemas.microsoft.com/office/drawing/2014/main" id="{BD39EA2C-1232-4245-A09E-CA23552907B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1" name="Text Box 4">
          <a:extLst>
            <a:ext uri="{FF2B5EF4-FFF2-40B4-BE49-F238E27FC236}">
              <a16:creationId xmlns:a16="http://schemas.microsoft.com/office/drawing/2014/main" id="{BABA039D-61DF-4528-B6F3-F4F4268351E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2" name="Text Box 3">
          <a:extLst>
            <a:ext uri="{FF2B5EF4-FFF2-40B4-BE49-F238E27FC236}">
              <a16:creationId xmlns:a16="http://schemas.microsoft.com/office/drawing/2014/main" id="{8EF039F8-F498-4978-94A7-77B9C968459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3" name="Text Box 25">
          <a:extLst>
            <a:ext uri="{FF2B5EF4-FFF2-40B4-BE49-F238E27FC236}">
              <a16:creationId xmlns:a16="http://schemas.microsoft.com/office/drawing/2014/main" id="{E31A1684-C261-4C14-8A2A-508987F4656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4" name="Text Box 26">
          <a:extLst>
            <a:ext uri="{FF2B5EF4-FFF2-40B4-BE49-F238E27FC236}">
              <a16:creationId xmlns:a16="http://schemas.microsoft.com/office/drawing/2014/main" id="{35DE2CF4-110D-4443-96E3-46DBCA3A1B41}"/>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5" name="Text Box 4">
          <a:extLst>
            <a:ext uri="{FF2B5EF4-FFF2-40B4-BE49-F238E27FC236}">
              <a16:creationId xmlns:a16="http://schemas.microsoft.com/office/drawing/2014/main" id="{56BA4ABE-D2CA-43D2-BA96-480DF007BCB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6" name="Text Box 3">
          <a:extLst>
            <a:ext uri="{FF2B5EF4-FFF2-40B4-BE49-F238E27FC236}">
              <a16:creationId xmlns:a16="http://schemas.microsoft.com/office/drawing/2014/main" id="{AB892179-D8DF-4941-AD02-CB8EAED8D3A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7" name="Text Box 4">
          <a:extLst>
            <a:ext uri="{FF2B5EF4-FFF2-40B4-BE49-F238E27FC236}">
              <a16:creationId xmlns:a16="http://schemas.microsoft.com/office/drawing/2014/main" id="{E9CE1960-B623-4D9E-AB7E-7646D6761B04}"/>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8" name="Text Box 3">
          <a:extLst>
            <a:ext uri="{FF2B5EF4-FFF2-40B4-BE49-F238E27FC236}">
              <a16:creationId xmlns:a16="http://schemas.microsoft.com/office/drawing/2014/main" id="{33938876-B7AC-4663-B710-A30ADB8CC63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39" name="Text Box 25">
          <a:extLst>
            <a:ext uri="{FF2B5EF4-FFF2-40B4-BE49-F238E27FC236}">
              <a16:creationId xmlns:a16="http://schemas.microsoft.com/office/drawing/2014/main" id="{C7E06C65-3A73-444E-84BC-CFBFABF0DB77}"/>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0" name="Text Box 26">
          <a:extLst>
            <a:ext uri="{FF2B5EF4-FFF2-40B4-BE49-F238E27FC236}">
              <a16:creationId xmlns:a16="http://schemas.microsoft.com/office/drawing/2014/main" id="{C211494E-08BA-4121-95C9-6B510062467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1" name="Text Box 4">
          <a:extLst>
            <a:ext uri="{FF2B5EF4-FFF2-40B4-BE49-F238E27FC236}">
              <a16:creationId xmlns:a16="http://schemas.microsoft.com/office/drawing/2014/main" id="{34491255-AB82-4CA6-BC7D-456E885C243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2" name="Text Box 3">
          <a:extLst>
            <a:ext uri="{FF2B5EF4-FFF2-40B4-BE49-F238E27FC236}">
              <a16:creationId xmlns:a16="http://schemas.microsoft.com/office/drawing/2014/main" id="{28BEE58F-BBDD-41A6-B20E-CB1B41CEE9F8}"/>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3" name="Text Box 4">
          <a:extLst>
            <a:ext uri="{FF2B5EF4-FFF2-40B4-BE49-F238E27FC236}">
              <a16:creationId xmlns:a16="http://schemas.microsoft.com/office/drawing/2014/main" id="{F1BA86C7-E8DB-41A9-8797-8AA5A8E825F2}"/>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4" name="Text Box 3">
          <a:extLst>
            <a:ext uri="{FF2B5EF4-FFF2-40B4-BE49-F238E27FC236}">
              <a16:creationId xmlns:a16="http://schemas.microsoft.com/office/drawing/2014/main" id="{5C8F5B39-71ED-4CB9-B082-4B1771844DF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5" name="Text Box 25">
          <a:extLst>
            <a:ext uri="{FF2B5EF4-FFF2-40B4-BE49-F238E27FC236}">
              <a16:creationId xmlns:a16="http://schemas.microsoft.com/office/drawing/2014/main" id="{1DCC122C-4ECF-4986-AFF7-703FB8E1187E}"/>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6" name="Text Box 26">
          <a:extLst>
            <a:ext uri="{FF2B5EF4-FFF2-40B4-BE49-F238E27FC236}">
              <a16:creationId xmlns:a16="http://schemas.microsoft.com/office/drawing/2014/main" id="{07EC1033-6461-4362-B4BF-A2794043F33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7" name="Text Box 4">
          <a:extLst>
            <a:ext uri="{FF2B5EF4-FFF2-40B4-BE49-F238E27FC236}">
              <a16:creationId xmlns:a16="http://schemas.microsoft.com/office/drawing/2014/main" id="{F9B9BE06-3C24-4C79-AC3C-E7A4808EC97A}"/>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8" name="Text Box 3">
          <a:extLst>
            <a:ext uri="{FF2B5EF4-FFF2-40B4-BE49-F238E27FC236}">
              <a16:creationId xmlns:a16="http://schemas.microsoft.com/office/drawing/2014/main" id="{04A26276-9162-4566-827F-4E7E0993F49D}"/>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49" name="Text Box 4">
          <a:extLst>
            <a:ext uri="{FF2B5EF4-FFF2-40B4-BE49-F238E27FC236}">
              <a16:creationId xmlns:a16="http://schemas.microsoft.com/office/drawing/2014/main" id="{92098F63-5EA9-465A-8233-87AF91376915}"/>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50" name="Text Box 3">
          <a:extLst>
            <a:ext uri="{FF2B5EF4-FFF2-40B4-BE49-F238E27FC236}">
              <a16:creationId xmlns:a16="http://schemas.microsoft.com/office/drawing/2014/main" id="{78A1E754-AF81-4ED9-8E34-B06E2356C1B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51" name="Text Box 25">
          <a:extLst>
            <a:ext uri="{FF2B5EF4-FFF2-40B4-BE49-F238E27FC236}">
              <a16:creationId xmlns:a16="http://schemas.microsoft.com/office/drawing/2014/main" id="{92A4CAC2-3765-438F-95CD-B6DE60D79563}"/>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52" name="Text Box 26">
          <a:extLst>
            <a:ext uri="{FF2B5EF4-FFF2-40B4-BE49-F238E27FC236}">
              <a16:creationId xmlns:a16="http://schemas.microsoft.com/office/drawing/2014/main" id="{9FBC5B98-D5D8-44D9-BD97-6C8BFFC99CF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6553" name="Text Box 4">
          <a:extLst>
            <a:ext uri="{FF2B5EF4-FFF2-40B4-BE49-F238E27FC236}">
              <a16:creationId xmlns:a16="http://schemas.microsoft.com/office/drawing/2014/main" id="{3924D65B-CDC8-49FE-B922-43AA6F1B130C}"/>
            </a:ext>
          </a:extLst>
        </xdr:cNvPr>
        <xdr:cNvSpPr txBox="1">
          <a:spLocks noChangeArrowheads="1"/>
        </xdr:cNvSpPr>
      </xdr:nvSpPr>
      <xdr:spPr bwMode="auto">
        <a:xfrm>
          <a:off x="5162550" y="200787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104775" cy="114300"/>
    <xdr:sp macro="" textlink="">
      <xdr:nvSpPr>
        <xdr:cNvPr id="6554" name="Text Box 3">
          <a:extLst>
            <a:ext uri="{FF2B5EF4-FFF2-40B4-BE49-F238E27FC236}">
              <a16:creationId xmlns:a16="http://schemas.microsoft.com/office/drawing/2014/main" id="{EBBB6379-B67D-4904-A20A-3AFEFE58D43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55" name="Text Box 4">
          <a:extLst>
            <a:ext uri="{FF2B5EF4-FFF2-40B4-BE49-F238E27FC236}">
              <a16:creationId xmlns:a16="http://schemas.microsoft.com/office/drawing/2014/main" id="{F585BAD7-0C72-49F2-8692-52D3D4FB33D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56" name="Text Box 3">
          <a:extLst>
            <a:ext uri="{FF2B5EF4-FFF2-40B4-BE49-F238E27FC236}">
              <a16:creationId xmlns:a16="http://schemas.microsoft.com/office/drawing/2014/main" id="{4242CCEA-2112-4423-959F-8DDCFD45B97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57" name="Text Box 25">
          <a:extLst>
            <a:ext uri="{FF2B5EF4-FFF2-40B4-BE49-F238E27FC236}">
              <a16:creationId xmlns:a16="http://schemas.microsoft.com/office/drawing/2014/main" id="{CC03EA1A-64F3-4778-94FB-F885B0A3187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58" name="Text Box 26">
          <a:extLst>
            <a:ext uri="{FF2B5EF4-FFF2-40B4-BE49-F238E27FC236}">
              <a16:creationId xmlns:a16="http://schemas.microsoft.com/office/drawing/2014/main" id="{9C211E10-A60E-4083-918C-BA68518C5D0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59" name="Text Box 4">
          <a:extLst>
            <a:ext uri="{FF2B5EF4-FFF2-40B4-BE49-F238E27FC236}">
              <a16:creationId xmlns:a16="http://schemas.microsoft.com/office/drawing/2014/main" id="{CFD0AE2E-6C85-45DD-9F62-E4F9E1FF516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0" name="Text Box 3">
          <a:extLst>
            <a:ext uri="{FF2B5EF4-FFF2-40B4-BE49-F238E27FC236}">
              <a16:creationId xmlns:a16="http://schemas.microsoft.com/office/drawing/2014/main" id="{1D2D2BB4-5253-4AA4-9DEF-EDDD02104B6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1" name="Text Box 4">
          <a:extLst>
            <a:ext uri="{FF2B5EF4-FFF2-40B4-BE49-F238E27FC236}">
              <a16:creationId xmlns:a16="http://schemas.microsoft.com/office/drawing/2014/main" id="{D2676B97-E3A5-4E40-933A-A41AE181C00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2" name="Text Box 3">
          <a:extLst>
            <a:ext uri="{FF2B5EF4-FFF2-40B4-BE49-F238E27FC236}">
              <a16:creationId xmlns:a16="http://schemas.microsoft.com/office/drawing/2014/main" id="{AF449EFB-E1C1-4CF9-B73B-3335DECED92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3" name="Text Box 25">
          <a:extLst>
            <a:ext uri="{FF2B5EF4-FFF2-40B4-BE49-F238E27FC236}">
              <a16:creationId xmlns:a16="http://schemas.microsoft.com/office/drawing/2014/main" id="{90B281EF-AC4B-46E6-A560-6F23E46640B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4" name="Text Box 26">
          <a:extLst>
            <a:ext uri="{FF2B5EF4-FFF2-40B4-BE49-F238E27FC236}">
              <a16:creationId xmlns:a16="http://schemas.microsoft.com/office/drawing/2014/main" id="{5C575AC1-3AC4-447E-B02B-5F321D5A9DF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5" name="Text Box 4">
          <a:extLst>
            <a:ext uri="{FF2B5EF4-FFF2-40B4-BE49-F238E27FC236}">
              <a16:creationId xmlns:a16="http://schemas.microsoft.com/office/drawing/2014/main" id="{ACB6B1F1-9DE5-42E0-8DAE-E6ACA5FC2B8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6" name="Text Box 3">
          <a:extLst>
            <a:ext uri="{FF2B5EF4-FFF2-40B4-BE49-F238E27FC236}">
              <a16:creationId xmlns:a16="http://schemas.microsoft.com/office/drawing/2014/main" id="{9462F903-0390-4570-8E8A-BF39FEAB52F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7" name="Text Box 4">
          <a:extLst>
            <a:ext uri="{FF2B5EF4-FFF2-40B4-BE49-F238E27FC236}">
              <a16:creationId xmlns:a16="http://schemas.microsoft.com/office/drawing/2014/main" id="{B54DEA4A-DF79-4B0C-81A7-46CA4BD7DE3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8" name="Text Box 3">
          <a:extLst>
            <a:ext uri="{FF2B5EF4-FFF2-40B4-BE49-F238E27FC236}">
              <a16:creationId xmlns:a16="http://schemas.microsoft.com/office/drawing/2014/main" id="{790B451A-6371-479F-8A03-481D69EF124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69" name="Text Box 25">
          <a:extLst>
            <a:ext uri="{FF2B5EF4-FFF2-40B4-BE49-F238E27FC236}">
              <a16:creationId xmlns:a16="http://schemas.microsoft.com/office/drawing/2014/main" id="{C6D7B09E-F541-4A29-B70F-17B7E748AE1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0" name="Text Box 26">
          <a:extLst>
            <a:ext uri="{FF2B5EF4-FFF2-40B4-BE49-F238E27FC236}">
              <a16:creationId xmlns:a16="http://schemas.microsoft.com/office/drawing/2014/main" id="{89FC90FA-30E1-4EAD-8936-D4875B0F4BF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1" name="Text Box 4">
          <a:extLst>
            <a:ext uri="{FF2B5EF4-FFF2-40B4-BE49-F238E27FC236}">
              <a16:creationId xmlns:a16="http://schemas.microsoft.com/office/drawing/2014/main" id="{8F8637E4-CF4E-451A-99C9-C475A0DE4F3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2" name="Text Box 3">
          <a:extLst>
            <a:ext uri="{FF2B5EF4-FFF2-40B4-BE49-F238E27FC236}">
              <a16:creationId xmlns:a16="http://schemas.microsoft.com/office/drawing/2014/main" id="{FB08AA92-C8FA-4D86-9529-6F436CFD239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3" name="Text Box 4">
          <a:extLst>
            <a:ext uri="{FF2B5EF4-FFF2-40B4-BE49-F238E27FC236}">
              <a16:creationId xmlns:a16="http://schemas.microsoft.com/office/drawing/2014/main" id="{A4BEB0C0-54B8-499A-BF7A-9CAFDB6F3AD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4" name="Text Box 3">
          <a:extLst>
            <a:ext uri="{FF2B5EF4-FFF2-40B4-BE49-F238E27FC236}">
              <a16:creationId xmlns:a16="http://schemas.microsoft.com/office/drawing/2014/main" id="{7A113706-D776-4FFB-8254-E18897FF1BD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5" name="Text Box 25">
          <a:extLst>
            <a:ext uri="{FF2B5EF4-FFF2-40B4-BE49-F238E27FC236}">
              <a16:creationId xmlns:a16="http://schemas.microsoft.com/office/drawing/2014/main" id="{9219DB02-A824-4AE9-876F-F33814E1932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6" name="Text Box 26">
          <a:extLst>
            <a:ext uri="{FF2B5EF4-FFF2-40B4-BE49-F238E27FC236}">
              <a16:creationId xmlns:a16="http://schemas.microsoft.com/office/drawing/2014/main" id="{535A03B4-1633-494D-B835-A4951C59C7E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7" name="Text Box 4">
          <a:extLst>
            <a:ext uri="{FF2B5EF4-FFF2-40B4-BE49-F238E27FC236}">
              <a16:creationId xmlns:a16="http://schemas.microsoft.com/office/drawing/2014/main" id="{CF20AD82-7EC4-4748-B6F2-8BB9F686DB7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8" name="Text Box 3">
          <a:extLst>
            <a:ext uri="{FF2B5EF4-FFF2-40B4-BE49-F238E27FC236}">
              <a16:creationId xmlns:a16="http://schemas.microsoft.com/office/drawing/2014/main" id="{59814BA4-5D3D-4DC0-9DA7-B89F15A5390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79" name="Text Box 4">
          <a:extLst>
            <a:ext uri="{FF2B5EF4-FFF2-40B4-BE49-F238E27FC236}">
              <a16:creationId xmlns:a16="http://schemas.microsoft.com/office/drawing/2014/main" id="{FD4EAF22-118D-4BA7-A9F6-93C348FC94A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0" name="Text Box 3">
          <a:extLst>
            <a:ext uri="{FF2B5EF4-FFF2-40B4-BE49-F238E27FC236}">
              <a16:creationId xmlns:a16="http://schemas.microsoft.com/office/drawing/2014/main" id="{29853A5C-7DBB-4AFF-8178-B8F796D0D6B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1" name="Text Box 25">
          <a:extLst>
            <a:ext uri="{FF2B5EF4-FFF2-40B4-BE49-F238E27FC236}">
              <a16:creationId xmlns:a16="http://schemas.microsoft.com/office/drawing/2014/main" id="{23B39CC7-B537-4A71-BE16-E2835AF3632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2" name="Text Box 26">
          <a:extLst>
            <a:ext uri="{FF2B5EF4-FFF2-40B4-BE49-F238E27FC236}">
              <a16:creationId xmlns:a16="http://schemas.microsoft.com/office/drawing/2014/main" id="{5587FD87-0393-4E4C-B9B4-D11A2D8419D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3" name="Text Box 4">
          <a:extLst>
            <a:ext uri="{FF2B5EF4-FFF2-40B4-BE49-F238E27FC236}">
              <a16:creationId xmlns:a16="http://schemas.microsoft.com/office/drawing/2014/main" id="{6C508B0D-7455-4D04-8778-DC3B3DC884A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4" name="Text Box 3">
          <a:extLst>
            <a:ext uri="{FF2B5EF4-FFF2-40B4-BE49-F238E27FC236}">
              <a16:creationId xmlns:a16="http://schemas.microsoft.com/office/drawing/2014/main" id="{DC1E9E10-5403-424B-917D-89387732E31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5" name="Text Box 4">
          <a:extLst>
            <a:ext uri="{FF2B5EF4-FFF2-40B4-BE49-F238E27FC236}">
              <a16:creationId xmlns:a16="http://schemas.microsoft.com/office/drawing/2014/main" id="{DF19FA3D-CD44-4F5D-AEC1-98A84734379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6" name="Text Box 3">
          <a:extLst>
            <a:ext uri="{FF2B5EF4-FFF2-40B4-BE49-F238E27FC236}">
              <a16:creationId xmlns:a16="http://schemas.microsoft.com/office/drawing/2014/main" id="{9B569402-686A-412E-8C6D-3E253ADC18B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7" name="Text Box 25">
          <a:extLst>
            <a:ext uri="{FF2B5EF4-FFF2-40B4-BE49-F238E27FC236}">
              <a16:creationId xmlns:a16="http://schemas.microsoft.com/office/drawing/2014/main" id="{D5C75BA3-6D77-4D38-9968-0E8F5E8CDDC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8" name="Text Box 26">
          <a:extLst>
            <a:ext uri="{FF2B5EF4-FFF2-40B4-BE49-F238E27FC236}">
              <a16:creationId xmlns:a16="http://schemas.microsoft.com/office/drawing/2014/main" id="{E2976942-21FE-4E94-A4C9-795B8F0C444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89" name="Text Box 4">
          <a:extLst>
            <a:ext uri="{FF2B5EF4-FFF2-40B4-BE49-F238E27FC236}">
              <a16:creationId xmlns:a16="http://schemas.microsoft.com/office/drawing/2014/main" id="{D9697A46-71E9-492F-9B5C-23F168904C6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0" name="Text Box 3">
          <a:extLst>
            <a:ext uri="{FF2B5EF4-FFF2-40B4-BE49-F238E27FC236}">
              <a16:creationId xmlns:a16="http://schemas.microsoft.com/office/drawing/2014/main" id="{C6B93B92-4862-4A02-A280-16ABEDBD29C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1" name="Text Box 4">
          <a:extLst>
            <a:ext uri="{FF2B5EF4-FFF2-40B4-BE49-F238E27FC236}">
              <a16:creationId xmlns:a16="http://schemas.microsoft.com/office/drawing/2014/main" id="{6C8F6D1F-808A-44F8-98C9-72115101F7F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2" name="Text Box 3">
          <a:extLst>
            <a:ext uri="{FF2B5EF4-FFF2-40B4-BE49-F238E27FC236}">
              <a16:creationId xmlns:a16="http://schemas.microsoft.com/office/drawing/2014/main" id="{D741A202-1B35-4F4C-BF84-064138B1DAF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3" name="Text Box 25">
          <a:extLst>
            <a:ext uri="{FF2B5EF4-FFF2-40B4-BE49-F238E27FC236}">
              <a16:creationId xmlns:a16="http://schemas.microsoft.com/office/drawing/2014/main" id="{6FF37676-C9C0-4CE5-A35C-C9E34B95848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4" name="Text Box 26">
          <a:extLst>
            <a:ext uri="{FF2B5EF4-FFF2-40B4-BE49-F238E27FC236}">
              <a16:creationId xmlns:a16="http://schemas.microsoft.com/office/drawing/2014/main" id="{B7CDD711-F938-4E90-B803-4EB6B33FD43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5" name="Text Box 4">
          <a:extLst>
            <a:ext uri="{FF2B5EF4-FFF2-40B4-BE49-F238E27FC236}">
              <a16:creationId xmlns:a16="http://schemas.microsoft.com/office/drawing/2014/main" id="{DBA83E9B-D312-4630-BED6-C969BEFB637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6" name="Text Box 3">
          <a:extLst>
            <a:ext uri="{FF2B5EF4-FFF2-40B4-BE49-F238E27FC236}">
              <a16:creationId xmlns:a16="http://schemas.microsoft.com/office/drawing/2014/main" id="{364D69C8-AD8A-4EF7-9918-8CE76E4C6BB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7" name="Text Box 4">
          <a:extLst>
            <a:ext uri="{FF2B5EF4-FFF2-40B4-BE49-F238E27FC236}">
              <a16:creationId xmlns:a16="http://schemas.microsoft.com/office/drawing/2014/main" id="{2676CDF1-BB7F-4797-8A28-224DE8A7519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8" name="Text Box 3">
          <a:extLst>
            <a:ext uri="{FF2B5EF4-FFF2-40B4-BE49-F238E27FC236}">
              <a16:creationId xmlns:a16="http://schemas.microsoft.com/office/drawing/2014/main" id="{DDD149FE-ED43-46C7-BBD6-233D4A0C373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599" name="Text Box 25">
          <a:extLst>
            <a:ext uri="{FF2B5EF4-FFF2-40B4-BE49-F238E27FC236}">
              <a16:creationId xmlns:a16="http://schemas.microsoft.com/office/drawing/2014/main" id="{C351AB7D-E2A3-48D8-96F5-1115760A92D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0" name="Text Box 26">
          <a:extLst>
            <a:ext uri="{FF2B5EF4-FFF2-40B4-BE49-F238E27FC236}">
              <a16:creationId xmlns:a16="http://schemas.microsoft.com/office/drawing/2014/main" id="{C84EC263-1CF2-465E-BD21-642907F057D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1" name="Text Box 4">
          <a:extLst>
            <a:ext uri="{FF2B5EF4-FFF2-40B4-BE49-F238E27FC236}">
              <a16:creationId xmlns:a16="http://schemas.microsoft.com/office/drawing/2014/main" id="{7D7F5E83-6585-404E-BDF9-72379FEF52D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2" name="Text Box 3">
          <a:extLst>
            <a:ext uri="{FF2B5EF4-FFF2-40B4-BE49-F238E27FC236}">
              <a16:creationId xmlns:a16="http://schemas.microsoft.com/office/drawing/2014/main" id="{FDFE336A-7016-4633-BEDF-B1792F21FA2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3" name="Text Box 4">
          <a:extLst>
            <a:ext uri="{FF2B5EF4-FFF2-40B4-BE49-F238E27FC236}">
              <a16:creationId xmlns:a16="http://schemas.microsoft.com/office/drawing/2014/main" id="{9C153C13-D87F-4EFF-A1BF-C991606661C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4" name="Text Box 3">
          <a:extLst>
            <a:ext uri="{FF2B5EF4-FFF2-40B4-BE49-F238E27FC236}">
              <a16:creationId xmlns:a16="http://schemas.microsoft.com/office/drawing/2014/main" id="{8C87D344-1006-43AA-B70F-17D7D810BE8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5" name="Text Box 25">
          <a:extLst>
            <a:ext uri="{FF2B5EF4-FFF2-40B4-BE49-F238E27FC236}">
              <a16:creationId xmlns:a16="http://schemas.microsoft.com/office/drawing/2014/main" id="{C638287F-85AE-4988-B06D-563EF80BDFE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6" name="Text Box 26">
          <a:extLst>
            <a:ext uri="{FF2B5EF4-FFF2-40B4-BE49-F238E27FC236}">
              <a16:creationId xmlns:a16="http://schemas.microsoft.com/office/drawing/2014/main" id="{35B47AA2-965C-48FA-A833-08C839C24D8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7" name="Text Box 4">
          <a:extLst>
            <a:ext uri="{FF2B5EF4-FFF2-40B4-BE49-F238E27FC236}">
              <a16:creationId xmlns:a16="http://schemas.microsoft.com/office/drawing/2014/main" id="{E825FE6E-CD84-4A7A-A9FE-01FCE52CD7C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8" name="Text Box 3">
          <a:extLst>
            <a:ext uri="{FF2B5EF4-FFF2-40B4-BE49-F238E27FC236}">
              <a16:creationId xmlns:a16="http://schemas.microsoft.com/office/drawing/2014/main" id="{F76A8CE4-78DF-4763-A737-A844611E021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09" name="Text Box 4">
          <a:extLst>
            <a:ext uri="{FF2B5EF4-FFF2-40B4-BE49-F238E27FC236}">
              <a16:creationId xmlns:a16="http://schemas.microsoft.com/office/drawing/2014/main" id="{04243B71-72E3-4ECA-8E38-E1FF29B8AD5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0" name="Text Box 3">
          <a:extLst>
            <a:ext uri="{FF2B5EF4-FFF2-40B4-BE49-F238E27FC236}">
              <a16:creationId xmlns:a16="http://schemas.microsoft.com/office/drawing/2014/main" id="{FB4333ED-4892-462B-9679-A6DAFAFDDEF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1" name="Text Box 25">
          <a:extLst>
            <a:ext uri="{FF2B5EF4-FFF2-40B4-BE49-F238E27FC236}">
              <a16:creationId xmlns:a16="http://schemas.microsoft.com/office/drawing/2014/main" id="{C25C7CB1-CC27-4F56-A394-D8071AC2B7B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2" name="Text Box 26">
          <a:extLst>
            <a:ext uri="{FF2B5EF4-FFF2-40B4-BE49-F238E27FC236}">
              <a16:creationId xmlns:a16="http://schemas.microsoft.com/office/drawing/2014/main" id="{3481EEAE-7C3D-4DA8-9A37-461BD97BFDF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3" name="Text Box 4">
          <a:extLst>
            <a:ext uri="{FF2B5EF4-FFF2-40B4-BE49-F238E27FC236}">
              <a16:creationId xmlns:a16="http://schemas.microsoft.com/office/drawing/2014/main" id="{5A5E7606-9356-4120-BBBF-BDF1FED5DDE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4" name="Text Box 3">
          <a:extLst>
            <a:ext uri="{FF2B5EF4-FFF2-40B4-BE49-F238E27FC236}">
              <a16:creationId xmlns:a16="http://schemas.microsoft.com/office/drawing/2014/main" id="{F218DD95-5BED-45EA-9759-5A1C52262E8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5" name="Text Box 4">
          <a:extLst>
            <a:ext uri="{FF2B5EF4-FFF2-40B4-BE49-F238E27FC236}">
              <a16:creationId xmlns:a16="http://schemas.microsoft.com/office/drawing/2014/main" id="{D551D687-8873-4811-A218-F05712B3753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6" name="Text Box 3">
          <a:extLst>
            <a:ext uri="{FF2B5EF4-FFF2-40B4-BE49-F238E27FC236}">
              <a16:creationId xmlns:a16="http://schemas.microsoft.com/office/drawing/2014/main" id="{3F929485-997F-48B5-9283-37B15EA5362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7" name="Text Box 25">
          <a:extLst>
            <a:ext uri="{FF2B5EF4-FFF2-40B4-BE49-F238E27FC236}">
              <a16:creationId xmlns:a16="http://schemas.microsoft.com/office/drawing/2014/main" id="{FA713528-EDC7-463A-90A8-09A9CF9A2A3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8" name="Text Box 26">
          <a:extLst>
            <a:ext uri="{FF2B5EF4-FFF2-40B4-BE49-F238E27FC236}">
              <a16:creationId xmlns:a16="http://schemas.microsoft.com/office/drawing/2014/main" id="{533C8ACB-A614-47D0-9098-0D576BA76CA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19" name="Text Box 4">
          <a:extLst>
            <a:ext uri="{FF2B5EF4-FFF2-40B4-BE49-F238E27FC236}">
              <a16:creationId xmlns:a16="http://schemas.microsoft.com/office/drawing/2014/main" id="{A9B92C4A-C16F-42AB-A9E5-17924B91E8E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0" name="Text Box 3">
          <a:extLst>
            <a:ext uri="{FF2B5EF4-FFF2-40B4-BE49-F238E27FC236}">
              <a16:creationId xmlns:a16="http://schemas.microsoft.com/office/drawing/2014/main" id="{5ED4AFE9-EC84-4FB4-B70A-66F5B7A779D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1" name="Text Box 4">
          <a:extLst>
            <a:ext uri="{FF2B5EF4-FFF2-40B4-BE49-F238E27FC236}">
              <a16:creationId xmlns:a16="http://schemas.microsoft.com/office/drawing/2014/main" id="{DC6DD823-23FF-498B-AA8B-E4AA163DA8F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2" name="Text Box 3">
          <a:extLst>
            <a:ext uri="{FF2B5EF4-FFF2-40B4-BE49-F238E27FC236}">
              <a16:creationId xmlns:a16="http://schemas.microsoft.com/office/drawing/2014/main" id="{CBA61305-72C1-430D-8E29-AC86F8F30C4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3" name="Text Box 25">
          <a:extLst>
            <a:ext uri="{FF2B5EF4-FFF2-40B4-BE49-F238E27FC236}">
              <a16:creationId xmlns:a16="http://schemas.microsoft.com/office/drawing/2014/main" id="{B1D178BF-C4D2-4F28-9171-F3183E958D9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4" name="Text Box 26">
          <a:extLst>
            <a:ext uri="{FF2B5EF4-FFF2-40B4-BE49-F238E27FC236}">
              <a16:creationId xmlns:a16="http://schemas.microsoft.com/office/drawing/2014/main" id="{0825B7C5-0495-4084-A92E-421CBCF829E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5" name="Text Box 4">
          <a:extLst>
            <a:ext uri="{FF2B5EF4-FFF2-40B4-BE49-F238E27FC236}">
              <a16:creationId xmlns:a16="http://schemas.microsoft.com/office/drawing/2014/main" id="{48FB001D-5A3C-409D-B79A-2D95B25732D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6" name="Text Box 3">
          <a:extLst>
            <a:ext uri="{FF2B5EF4-FFF2-40B4-BE49-F238E27FC236}">
              <a16:creationId xmlns:a16="http://schemas.microsoft.com/office/drawing/2014/main" id="{640E9759-2E4B-4AD7-A08D-185B8F38F91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7" name="Text Box 4">
          <a:extLst>
            <a:ext uri="{FF2B5EF4-FFF2-40B4-BE49-F238E27FC236}">
              <a16:creationId xmlns:a16="http://schemas.microsoft.com/office/drawing/2014/main" id="{240BD384-6F60-4133-B1DA-300AEB52D0A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8" name="Text Box 3">
          <a:extLst>
            <a:ext uri="{FF2B5EF4-FFF2-40B4-BE49-F238E27FC236}">
              <a16:creationId xmlns:a16="http://schemas.microsoft.com/office/drawing/2014/main" id="{430C9260-1E16-44B4-AF84-3A1296C1DC2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29" name="Text Box 25">
          <a:extLst>
            <a:ext uri="{FF2B5EF4-FFF2-40B4-BE49-F238E27FC236}">
              <a16:creationId xmlns:a16="http://schemas.microsoft.com/office/drawing/2014/main" id="{DB94AE93-E0DD-479E-82E5-778F642B150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0" name="Text Box 26">
          <a:extLst>
            <a:ext uri="{FF2B5EF4-FFF2-40B4-BE49-F238E27FC236}">
              <a16:creationId xmlns:a16="http://schemas.microsoft.com/office/drawing/2014/main" id="{242BC966-2079-4C39-87E6-423D9C03B4E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1" name="Text Box 4">
          <a:extLst>
            <a:ext uri="{FF2B5EF4-FFF2-40B4-BE49-F238E27FC236}">
              <a16:creationId xmlns:a16="http://schemas.microsoft.com/office/drawing/2014/main" id="{8D822C8E-ABF6-47F0-8CB6-A0EADF74A0A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2" name="Text Box 3">
          <a:extLst>
            <a:ext uri="{FF2B5EF4-FFF2-40B4-BE49-F238E27FC236}">
              <a16:creationId xmlns:a16="http://schemas.microsoft.com/office/drawing/2014/main" id="{8408FFBC-AB45-49E1-A56C-8BD1100DCE2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3" name="Text Box 4">
          <a:extLst>
            <a:ext uri="{FF2B5EF4-FFF2-40B4-BE49-F238E27FC236}">
              <a16:creationId xmlns:a16="http://schemas.microsoft.com/office/drawing/2014/main" id="{3A2D22B8-AA19-4E66-912D-394286399AF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4" name="Text Box 3">
          <a:extLst>
            <a:ext uri="{FF2B5EF4-FFF2-40B4-BE49-F238E27FC236}">
              <a16:creationId xmlns:a16="http://schemas.microsoft.com/office/drawing/2014/main" id="{86F180DC-A133-4B77-AC04-0ED42B430A2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5" name="Text Box 25">
          <a:extLst>
            <a:ext uri="{FF2B5EF4-FFF2-40B4-BE49-F238E27FC236}">
              <a16:creationId xmlns:a16="http://schemas.microsoft.com/office/drawing/2014/main" id="{F071671A-033F-4BAB-B61D-65CC40C12EC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6" name="Text Box 26">
          <a:extLst>
            <a:ext uri="{FF2B5EF4-FFF2-40B4-BE49-F238E27FC236}">
              <a16:creationId xmlns:a16="http://schemas.microsoft.com/office/drawing/2014/main" id="{090CFF1D-F9E2-4337-9174-3B432E23B45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7" name="Text Box 4">
          <a:extLst>
            <a:ext uri="{FF2B5EF4-FFF2-40B4-BE49-F238E27FC236}">
              <a16:creationId xmlns:a16="http://schemas.microsoft.com/office/drawing/2014/main" id="{B34F6A2E-F022-4582-8E20-F2833D9197A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8" name="Text Box 3">
          <a:extLst>
            <a:ext uri="{FF2B5EF4-FFF2-40B4-BE49-F238E27FC236}">
              <a16:creationId xmlns:a16="http://schemas.microsoft.com/office/drawing/2014/main" id="{2D40A899-8910-4F70-8F92-EA29DE5225D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39" name="Text Box 4">
          <a:extLst>
            <a:ext uri="{FF2B5EF4-FFF2-40B4-BE49-F238E27FC236}">
              <a16:creationId xmlns:a16="http://schemas.microsoft.com/office/drawing/2014/main" id="{00F1F02F-B6BB-4E13-90EE-5BCEF721608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0" name="Text Box 3">
          <a:extLst>
            <a:ext uri="{FF2B5EF4-FFF2-40B4-BE49-F238E27FC236}">
              <a16:creationId xmlns:a16="http://schemas.microsoft.com/office/drawing/2014/main" id="{E4103A7F-A52B-45BD-9872-A25D56259F9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1" name="Text Box 25">
          <a:extLst>
            <a:ext uri="{FF2B5EF4-FFF2-40B4-BE49-F238E27FC236}">
              <a16:creationId xmlns:a16="http://schemas.microsoft.com/office/drawing/2014/main" id="{10DDA83C-339E-46F2-9936-60FDFBD1E62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2" name="Text Box 26">
          <a:extLst>
            <a:ext uri="{FF2B5EF4-FFF2-40B4-BE49-F238E27FC236}">
              <a16:creationId xmlns:a16="http://schemas.microsoft.com/office/drawing/2014/main" id="{D77CB1DA-2E9D-45C9-B37A-D7FB2BD3C76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3" name="Text Box 4">
          <a:extLst>
            <a:ext uri="{FF2B5EF4-FFF2-40B4-BE49-F238E27FC236}">
              <a16:creationId xmlns:a16="http://schemas.microsoft.com/office/drawing/2014/main" id="{173BA51C-7E9E-4A30-A301-6281F658B01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4" name="Text Box 3">
          <a:extLst>
            <a:ext uri="{FF2B5EF4-FFF2-40B4-BE49-F238E27FC236}">
              <a16:creationId xmlns:a16="http://schemas.microsoft.com/office/drawing/2014/main" id="{30B9B13A-A52F-4119-AD18-2B0299D1616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5" name="Text Box 4">
          <a:extLst>
            <a:ext uri="{FF2B5EF4-FFF2-40B4-BE49-F238E27FC236}">
              <a16:creationId xmlns:a16="http://schemas.microsoft.com/office/drawing/2014/main" id="{A41446BF-A909-4D82-96C4-51651A16B68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6" name="Text Box 3">
          <a:extLst>
            <a:ext uri="{FF2B5EF4-FFF2-40B4-BE49-F238E27FC236}">
              <a16:creationId xmlns:a16="http://schemas.microsoft.com/office/drawing/2014/main" id="{A84AA7B6-F347-4812-8FDE-40A4950DB82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7" name="Text Box 25">
          <a:extLst>
            <a:ext uri="{FF2B5EF4-FFF2-40B4-BE49-F238E27FC236}">
              <a16:creationId xmlns:a16="http://schemas.microsoft.com/office/drawing/2014/main" id="{0C96911E-D759-4C1B-AA7D-3C30EF14554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8" name="Text Box 26">
          <a:extLst>
            <a:ext uri="{FF2B5EF4-FFF2-40B4-BE49-F238E27FC236}">
              <a16:creationId xmlns:a16="http://schemas.microsoft.com/office/drawing/2014/main" id="{8A198FEE-81AF-44F0-9831-C191D8D371B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49" name="Text Box 4">
          <a:extLst>
            <a:ext uri="{FF2B5EF4-FFF2-40B4-BE49-F238E27FC236}">
              <a16:creationId xmlns:a16="http://schemas.microsoft.com/office/drawing/2014/main" id="{98A842E1-3095-4BF8-A39C-C5B3713E130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0" name="Text Box 3">
          <a:extLst>
            <a:ext uri="{FF2B5EF4-FFF2-40B4-BE49-F238E27FC236}">
              <a16:creationId xmlns:a16="http://schemas.microsoft.com/office/drawing/2014/main" id="{E9D252B5-B0A0-47B2-9E0D-BF8994E88F0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1" name="Text Box 4">
          <a:extLst>
            <a:ext uri="{FF2B5EF4-FFF2-40B4-BE49-F238E27FC236}">
              <a16:creationId xmlns:a16="http://schemas.microsoft.com/office/drawing/2014/main" id="{38233A94-6598-485A-B89A-EC47AB5496F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2" name="Text Box 3">
          <a:extLst>
            <a:ext uri="{FF2B5EF4-FFF2-40B4-BE49-F238E27FC236}">
              <a16:creationId xmlns:a16="http://schemas.microsoft.com/office/drawing/2014/main" id="{E1077768-8301-4214-ADD3-23C3CE74AA7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3" name="Text Box 25">
          <a:extLst>
            <a:ext uri="{FF2B5EF4-FFF2-40B4-BE49-F238E27FC236}">
              <a16:creationId xmlns:a16="http://schemas.microsoft.com/office/drawing/2014/main" id="{81230ED5-4286-47D6-A2F2-49063354B2D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4" name="Text Box 26">
          <a:extLst>
            <a:ext uri="{FF2B5EF4-FFF2-40B4-BE49-F238E27FC236}">
              <a16:creationId xmlns:a16="http://schemas.microsoft.com/office/drawing/2014/main" id="{154C86DE-A6A7-417F-BE86-1A64A6BAD06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5" name="Text Box 4">
          <a:extLst>
            <a:ext uri="{FF2B5EF4-FFF2-40B4-BE49-F238E27FC236}">
              <a16:creationId xmlns:a16="http://schemas.microsoft.com/office/drawing/2014/main" id="{13301406-5BA5-4944-B83B-6AFA3B0A535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6" name="Text Box 3">
          <a:extLst>
            <a:ext uri="{FF2B5EF4-FFF2-40B4-BE49-F238E27FC236}">
              <a16:creationId xmlns:a16="http://schemas.microsoft.com/office/drawing/2014/main" id="{912D7A3C-7AC7-4C33-9BB3-0A144574C88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7" name="Text Box 4">
          <a:extLst>
            <a:ext uri="{FF2B5EF4-FFF2-40B4-BE49-F238E27FC236}">
              <a16:creationId xmlns:a16="http://schemas.microsoft.com/office/drawing/2014/main" id="{5CB525E0-3C4C-4CAD-8399-409DF912534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8" name="Text Box 3">
          <a:extLst>
            <a:ext uri="{FF2B5EF4-FFF2-40B4-BE49-F238E27FC236}">
              <a16:creationId xmlns:a16="http://schemas.microsoft.com/office/drawing/2014/main" id="{82E25FDF-E95B-4BB7-8409-CE696A9817F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59" name="Text Box 25">
          <a:extLst>
            <a:ext uri="{FF2B5EF4-FFF2-40B4-BE49-F238E27FC236}">
              <a16:creationId xmlns:a16="http://schemas.microsoft.com/office/drawing/2014/main" id="{BE861619-7377-4985-A1FF-16114B3FA83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0" name="Text Box 26">
          <a:extLst>
            <a:ext uri="{FF2B5EF4-FFF2-40B4-BE49-F238E27FC236}">
              <a16:creationId xmlns:a16="http://schemas.microsoft.com/office/drawing/2014/main" id="{8029089A-3C8A-4DD5-881C-CB57C62283D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1" name="Text Box 4">
          <a:extLst>
            <a:ext uri="{FF2B5EF4-FFF2-40B4-BE49-F238E27FC236}">
              <a16:creationId xmlns:a16="http://schemas.microsoft.com/office/drawing/2014/main" id="{3CB08218-AE3C-47A4-B170-162A808EFAE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2" name="Text Box 3">
          <a:extLst>
            <a:ext uri="{FF2B5EF4-FFF2-40B4-BE49-F238E27FC236}">
              <a16:creationId xmlns:a16="http://schemas.microsoft.com/office/drawing/2014/main" id="{D8802B94-25DD-4409-8CEA-66E203D4FE8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3" name="Text Box 4">
          <a:extLst>
            <a:ext uri="{FF2B5EF4-FFF2-40B4-BE49-F238E27FC236}">
              <a16:creationId xmlns:a16="http://schemas.microsoft.com/office/drawing/2014/main" id="{3C6396B8-B782-44BA-B66E-2787551011D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4" name="Text Box 3">
          <a:extLst>
            <a:ext uri="{FF2B5EF4-FFF2-40B4-BE49-F238E27FC236}">
              <a16:creationId xmlns:a16="http://schemas.microsoft.com/office/drawing/2014/main" id="{79E554CE-7BC8-4B39-BBC9-225107BA21A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5" name="Text Box 25">
          <a:extLst>
            <a:ext uri="{FF2B5EF4-FFF2-40B4-BE49-F238E27FC236}">
              <a16:creationId xmlns:a16="http://schemas.microsoft.com/office/drawing/2014/main" id="{B2F55DD5-AF0A-4D4A-BE5E-2D2EEDBD5DA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6" name="Text Box 26">
          <a:extLst>
            <a:ext uri="{FF2B5EF4-FFF2-40B4-BE49-F238E27FC236}">
              <a16:creationId xmlns:a16="http://schemas.microsoft.com/office/drawing/2014/main" id="{00352D3F-3A67-4A6F-BC97-D62D7BD995E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7" name="Text Box 4">
          <a:extLst>
            <a:ext uri="{FF2B5EF4-FFF2-40B4-BE49-F238E27FC236}">
              <a16:creationId xmlns:a16="http://schemas.microsoft.com/office/drawing/2014/main" id="{813D658E-D4CB-414F-B7FD-EB317FF9B5A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8" name="Text Box 3">
          <a:extLst>
            <a:ext uri="{FF2B5EF4-FFF2-40B4-BE49-F238E27FC236}">
              <a16:creationId xmlns:a16="http://schemas.microsoft.com/office/drawing/2014/main" id="{855C549F-D241-4A6D-8622-3DC8F793D2B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69" name="Text Box 4">
          <a:extLst>
            <a:ext uri="{FF2B5EF4-FFF2-40B4-BE49-F238E27FC236}">
              <a16:creationId xmlns:a16="http://schemas.microsoft.com/office/drawing/2014/main" id="{0ED9D18E-57E2-4F10-B64F-0AB0C7FCE12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0" name="Text Box 3">
          <a:extLst>
            <a:ext uri="{FF2B5EF4-FFF2-40B4-BE49-F238E27FC236}">
              <a16:creationId xmlns:a16="http://schemas.microsoft.com/office/drawing/2014/main" id="{646EDCF9-01FA-43EF-AC8C-002977F999E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1" name="Text Box 25">
          <a:extLst>
            <a:ext uri="{FF2B5EF4-FFF2-40B4-BE49-F238E27FC236}">
              <a16:creationId xmlns:a16="http://schemas.microsoft.com/office/drawing/2014/main" id="{C9CFC68B-33A7-49E7-809E-AB241031D19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2" name="Text Box 26">
          <a:extLst>
            <a:ext uri="{FF2B5EF4-FFF2-40B4-BE49-F238E27FC236}">
              <a16:creationId xmlns:a16="http://schemas.microsoft.com/office/drawing/2014/main" id="{1F42030B-6E86-47C7-B5AC-715BF269517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3" name="Text Box 4">
          <a:extLst>
            <a:ext uri="{FF2B5EF4-FFF2-40B4-BE49-F238E27FC236}">
              <a16:creationId xmlns:a16="http://schemas.microsoft.com/office/drawing/2014/main" id="{1AE9907B-1525-46DB-BD9C-4E72BA48192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4" name="Text Box 3">
          <a:extLst>
            <a:ext uri="{FF2B5EF4-FFF2-40B4-BE49-F238E27FC236}">
              <a16:creationId xmlns:a16="http://schemas.microsoft.com/office/drawing/2014/main" id="{FAD94DAC-AE63-442F-838D-7AA7AC4E629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5" name="Text Box 4">
          <a:extLst>
            <a:ext uri="{FF2B5EF4-FFF2-40B4-BE49-F238E27FC236}">
              <a16:creationId xmlns:a16="http://schemas.microsoft.com/office/drawing/2014/main" id="{21CCFF37-1BA7-487B-A2EE-5E99AA88C67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6" name="Text Box 3">
          <a:extLst>
            <a:ext uri="{FF2B5EF4-FFF2-40B4-BE49-F238E27FC236}">
              <a16:creationId xmlns:a16="http://schemas.microsoft.com/office/drawing/2014/main" id="{3D05ECF9-F866-4081-A2B2-B2934E10710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7" name="Text Box 25">
          <a:extLst>
            <a:ext uri="{FF2B5EF4-FFF2-40B4-BE49-F238E27FC236}">
              <a16:creationId xmlns:a16="http://schemas.microsoft.com/office/drawing/2014/main" id="{EAA65251-26FA-461B-AB46-BFE1080D291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8" name="Text Box 26">
          <a:extLst>
            <a:ext uri="{FF2B5EF4-FFF2-40B4-BE49-F238E27FC236}">
              <a16:creationId xmlns:a16="http://schemas.microsoft.com/office/drawing/2014/main" id="{440CCE8D-2524-4AA1-BC09-6EA39CFD1E2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79" name="Text Box 4">
          <a:extLst>
            <a:ext uri="{FF2B5EF4-FFF2-40B4-BE49-F238E27FC236}">
              <a16:creationId xmlns:a16="http://schemas.microsoft.com/office/drawing/2014/main" id="{22F4ECA4-AFF4-4668-AEEA-9FB0777C86F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0" name="Text Box 3">
          <a:extLst>
            <a:ext uri="{FF2B5EF4-FFF2-40B4-BE49-F238E27FC236}">
              <a16:creationId xmlns:a16="http://schemas.microsoft.com/office/drawing/2014/main" id="{D3077B12-C67C-42C1-BAD2-CC65933B67F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1" name="Text Box 4">
          <a:extLst>
            <a:ext uri="{FF2B5EF4-FFF2-40B4-BE49-F238E27FC236}">
              <a16:creationId xmlns:a16="http://schemas.microsoft.com/office/drawing/2014/main" id="{C0CBEED2-D44A-478A-9D1E-8BDD3CE1693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2" name="Text Box 3">
          <a:extLst>
            <a:ext uri="{FF2B5EF4-FFF2-40B4-BE49-F238E27FC236}">
              <a16:creationId xmlns:a16="http://schemas.microsoft.com/office/drawing/2014/main" id="{B9B00B09-FD0F-4238-BAE2-525ECEE9C6B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3" name="Text Box 25">
          <a:extLst>
            <a:ext uri="{FF2B5EF4-FFF2-40B4-BE49-F238E27FC236}">
              <a16:creationId xmlns:a16="http://schemas.microsoft.com/office/drawing/2014/main" id="{79329FEF-B5F3-41EA-9F6E-40DFEC937F6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4" name="Text Box 26">
          <a:extLst>
            <a:ext uri="{FF2B5EF4-FFF2-40B4-BE49-F238E27FC236}">
              <a16:creationId xmlns:a16="http://schemas.microsoft.com/office/drawing/2014/main" id="{5F1061F8-3662-40F3-9A5E-289F02BB654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5" name="Text Box 4">
          <a:extLst>
            <a:ext uri="{FF2B5EF4-FFF2-40B4-BE49-F238E27FC236}">
              <a16:creationId xmlns:a16="http://schemas.microsoft.com/office/drawing/2014/main" id="{6F4D53FD-0CB1-43C0-9D17-79C433C6F38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6" name="Text Box 3">
          <a:extLst>
            <a:ext uri="{FF2B5EF4-FFF2-40B4-BE49-F238E27FC236}">
              <a16:creationId xmlns:a16="http://schemas.microsoft.com/office/drawing/2014/main" id="{999B6187-3433-4730-8C9F-557B9A89132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7" name="Text Box 4">
          <a:extLst>
            <a:ext uri="{FF2B5EF4-FFF2-40B4-BE49-F238E27FC236}">
              <a16:creationId xmlns:a16="http://schemas.microsoft.com/office/drawing/2014/main" id="{C7DE60C5-E86A-4EB5-A051-38B3D3F5C4B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8" name="Text Box 3">
          <a:extLst>
            <a:ext uri="{FF2B5EF4-FFF2-40B4-BE49-F238E27FC236}">
              <a16:creationId xmlns:a16="http://schemas.microsoft.com/office/drawing/2014/main" id="{3E7DA8FE-37BB-4609-9C39-9425E96EE53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89" name="Text Box 25">
          <a:extLst>
            <a:ext uri="{FF2B5EF4-FFF2-40B4-BE49-F238E27FC236}">
              <a16:creationId xmlns:a16="http://schemas.microsoft.com/office/drawing/2014/main" id="{8A396066-E1E2-4CC8-AF95-B9A7521A70E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0" name="Text Box 26">
          <a:extLst>
            <a:ext uri="{FF2B5EF4-FFF2-40B4-BE49-F238E27FC236}">
              <a16:creationId xmlns:a16="http://schemas.microsoft.com/office/drawing/2014/main" id="{D82C8102-954E-4D93-971A-67E69E32345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1" name="Text Box 4">
          <a:extLst>
            <a:ext uri="{FF2B5EF4-FFF2-40B4-BE49-F238E27FC236}">
              <a16:creationId xmlns:a16="http://schemas.microsoft.com/office/drawing/2014/main" id="{6440C99A-2AF0-4BC2-8371-DE062700727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2" name="Text Box 3">
          <a:extLst>
            <a:ext uri="{FF2B5EF4-FFF2-40B4-BE49-F238E27FC236}">
              <a16:creationId xmlns:a16="http://schemas.microsoft.com/office/drawing/2014/main" id="{70E2112A-6125-404D-BAC3-C41640A1D4D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3" name="Text Box 4">
          <a:extLst>
            <a:ext uri="{FF2B5EF4-FFF2-40B4-BE49-F238E27FC236}">
              <a16:creationId xmlns:a16="http://schemas.microsoft.com/office/drawing/2014/main" id="{F73B5624-6274-4C91-96F8-AC0CABE07A2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4" name="Text Box 3">
          <a:extLst>
            <a:ext uri="{FF2B5EF4-FFF2-40B4-BE49-F238E27FC236}">
              <a16:creationId xmlns:a16="http://schemas.microsoft.com/office/drawing/2014/main" id="{13C11A14-5D19-4B9E-B925-2F850874FBA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5" name="Text Box 25">
          <a:extLst>
            <a:ext uri="{FF2B5EF4-FFF2-40B4-BE49-F238E27FC236}">
              <a16:creationId xmlns:a16="http://schemas.microsoft.com/office/drawing/2014/main" id="{C78433D9-9FD4-4D68-9001-6643AA43D57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6" name="Text Box 26">
          <a:extLst>
            <a:ext uri="{FF2B5EF4-FFF2-40B4-BE49-F238E27FC236}">
              <a16:creationId xmlns:a16="http://schemas.microsoft.com/office/drawing/2014/main" id="{8795ABC4-401C-426A-BB6E-2455FD3DB98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7" name="Text Box 4">
          <a:extLst>
            <a:ext uri="{FF2B5EF4-FFF2-40B4-BE49-F238E27FC236}">
              <a16:creationId xmlns:a16="http://schemas.microsoft.com/office/drawing/2014/main" id="{AE7A258A-EAC0-4E76-8844-B4651B81C7B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8" name="Text Box 3">
          <a:extLst>
            <a:ext uri="{FF2B5EF4-FFF2-40B4-BE49-F238E27FC236}">
              <a16:creationId xmlns:a16="http://schemas.microsoft.com/office/drawing/2014/main" id="{39BDB318-7021-4FD8-9722-759923C3135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699" name="Text Box 4">
          <a:extLst>
            <a:ext uri="{FF2B5EF4-FFF2-40B4-BE49-F238E27FC236}">
              <a16:creationId xmlns:a16="http://schemas.microsoft.com/office/drawing/2014/main" id="{24375C91-3BA8-40CF-948B-57D017D8762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0" name="Text Box 3">
          <a:extLst>
            <a:ext uri="{FF2B5EF4-FFF2-40B4-BE49-F238E27FC236}">
              <a16:creationId xmlns:a16="http://schemas.microsoft.com/office/drawing/2014/main" id="{DE5AA497-E76C-434C-9C3C-6F0F7789C28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1" name="Text Box 25">
          <a:extLst>
            <a:ext uri="{FF2B5EF4-FFF2-40B4-BE49-F238E27FC236}">
              <a16:creationId xmlns:a16="http://schemas.microsoft.com/office/drawing/2014/main" id="{A502471A-2D80-41FD-9F04-68ECE5FA742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2" name="Text Box 26">
          <a:extLst>
            <a:ext uri="{FF2B5EF4-FFF2-40B4-BE49-F238E27FC236}">
              <a16:creationId xmlns:a16="http://schemas.microsoft.com/office/drawing/2014/main" id="{D03FC913-C4D4-459A-810E-849A95946DA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3" name="Text Box 4">
          <a:extLst>
            <a:ext uri="{FF2B5EF4-FFF2-40B4-BE49-F238E27FC236}">
              <a16:creationId xmlns:a16="http://schemas.microsoft.com/office/drawing/2014/main" id="{DF49F540-E633-45AB-9817-7EA88F58482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4" name="Text Box 3">
          <a:extLst>
            <a:ext uri="{FF2B5EF4-FFF2-40B4-BE49-F238E27FC236}">
              <a16:creationId xmlns:a16="http://schemas.microsoft.com/office/drawing/2014/main" id="{1E17A160-84ED-4DFF-894B-63F5A06EA64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5" name="Text Box 4">
          <a:extLst>
            <a:ext uri="{FF2B5EF4-FFF2-40B4-BE49-F238E27FC236}">
              <a16:creationId xmlns:a16="http://schemas.microsoft.com/office/drawing/2014/main" id="{5CF79AC4-5664-4831-8AD1-9AD5F145334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6" name="Text Box 3">
          <a:extLst>
            <a:ext uri="{FF2B5EF4-FFF2-40B4-BE49-F238E27FC236}">
              <a16:creationId xmlns:a16="http://schemas.microsoft.com/office/drawing/2014/main" id="{FF1B19D1-E6C4-4B3A-B874-F871EFD172A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7" name="Text Box 25">
          <a:extLst>
            <a:ext uri="{FF2B5EF4-FFF2-40B4-BE49-F238E27FC236}">
              <a16:creationId xmlns:a16="http://schemas.microsoft.com/office/drawing/2014/main" id="{E65177C0-8475-4799-BC1B-9F2639D4141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8" name="Text Box 26">
          <a:extLst>
            <a:ext uri="{FF2B5EF4-FFF2-40B4-BE49-F238E27FC236}">
              <a16:creationId xmlns:a16="http://schemas.microsoft.com/office/drawing/2014/main" id="{10960389-5867-4513-BD10-5255206C38A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09" name="Text Box 4">
          <a:extLst>
            <a:ext uri="{FF2B5EF4-FFF2-40B4-BE49-F238E27FC236}">
              <a16:creationId xmlns:a16="http://schemas.microsoft.com/office/drawing/2014/main" id="{C5FBE59B-8E59-4AC2-8E6C-FEF3CC65826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0" name="Text Box 3">
          <a:extLst>
            <a:ext uri="{FF2B5EF4-FFF2-40B4-BE49-F238E27FC236}">
              <a16:creationId xmlns:a16="http://schemas.microsoft.com/office/drawing/2014/main" id="{083A63F8-7B43-4748-941F-98C127AADD6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1" name="Text Box 4">
          <a:extLst>
            <a:ext uri="{FF2B5EF4-FFF2-40B4-BE49-F238E27FC236}">
              <a16:creationId xmlns:a16="http://schemas.microsoft.com/office/drawing/2014/main" id="{A1566C7C-61A6-4B99-A1B3-58B1CDC9AB5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2" name="Text Box 3">
          <a:extLst>
            <a:ext uri="{FF2B5EF4-FFF2-40B4-BE49-F238E27FC236}">
              <a16:creationId xmlns:a16="http://schemas.microsoft.com/office/drawing/2014/main" id="{FD802E25-DA8D-4C83-8988-0E883C4DDBC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3" name="Text Box 25">
          <a:extLst>
            <a:ext uri="{FF2B5EF4-FFF2-40B4-BE49-F238E27FC236}">
              <a16:creationId xmlns:a16="http://schemas.microsoft.com/office/drawing/2014/main" id="{BAEB6DD6-A0FE-47AE-AFAA-1FC590C74B6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4" name="Text Box 26">
          <a:extLst>
            <a:ext uri="{FF2B5EF4-FFF2-40B4-BE49-F238E27FC236}">
              <a16:creationId xmlns:a16="http://schemas.microsoft.com/office/drawing/2014/main" id="{FA731740-0110-47FB-AB53-52008261B91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5" name="Text Box 4">
          <a:extLst>
            <a:ext uri="{FF2B5EF4-FFF2-40B4-BE49-F238E27FC236}">
              <a16:creationId xmlns:a16="http://schemas.microsoft.com/office/drawing/2014/main" id="{528BD413-6F49-4908-8597-ADE7EB0AD5B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6" name="Text Box 3">
          <a:extLst>
            <a:ext uri="{FF2B5EF4-FFF2-40B4-BE49-F238E27FC236}">
              <a16:creationId xmlns:a16="http://schemas.microsoft.com/office/drawing/2014/main" id="{B5B539D9-9277-4F54-8651-89279384A1F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7" name="Text Box 4">
          <a:extLst>
            <a:ext uri="{FF2B5EF4-FFF2-40B4-BE49-F238E27FC236}">
              <a16:creationId xmlns:a16="http://schemas.microsoft.com/office/drawing/2014/main" id="{8E97C80E-096F-4E04-8F8E-F9BC982C4C2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8" name="Text Box 3">
          <a:extLst>
            <a:ext uri="{FF2B5EF4-FFF2-40B4-BE49-F238E27FC236}">
              <a16:creationId xmlns:a16="http://schemas.microsoft.com/office/drawing/2014/main" id="{71C1F8AA-0023-4970-A8BF-F4B40890D30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19" name="Text Box 25">
          <a:extLst>
            <a:ext uri="{FF2B5EF4-FFF2-40B4-BE49-F238E27FC236}">
              <a16:creationId xmlns:a16="http://schemas.microsoft.com/office/drawing/2014/main" id="{9119F081-7418-4A91-B76E-EE017E4DA54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0" name="Text Box 26">
          <a:extLst>
            <a:ext uri="{FF2B5EF4-FFF2-40B4-BE49-F238E27FC236}">
              <a16:creationId xmlns:a16="http://schemas.microsoft.com/office/drawing/2014/main" id="{C069341A-0EB9-4258-8E4C-41619D8DB3E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1" name="Text Box 4">
          <a:extLst>
            <a:ext uri="{FF2B5EF4-FFF2-40B4-BE49-F238E27FC236}">
              <a16:creationId xmlns:a16="http://schemas.microsoft.com/office/drawing/2014/main" id="{D23D6F8A-2B7E-4B4A-B1BB-198308519F9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2" name="Text Box 3">
          <a:extLst>
            <a:ext uri="{FF2B5EF4-FFF2-40B4-BE49-F238E27FC236}">
              <a16:creationId xmlns:a16="http://schemas.microsoft.com/office/drawing/2014/main" id="{EDF52DA3-E466-4E6D-9FBA-7CF5AFFC321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3" name="Text Box 4">
          <a:extLst>
            <a:ext uri="{FF2B5EF4-FFF2-40B4-BE49-F238E27FC236}">
              <a16:creationId xmlns:a16="http://schemas.microsoft.com/office/drawing/2014/main" id="{909E91B0-6D71-4D26-84D0-99245D1E879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4" name="Text Box 3">
          <a:extLst>
            <a:ext uri="{FF2B5EF4-FFF2-40B4-BE49-F238E27FC236}">
              <a16:creationId xmlns:a16="http://schemas.microsoft.com/office/drawing/2014/main" id="{8827FFCB-B9FE-4288-BDF2-ABDB1C50094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5" name="Text Box 25">
          <a:extLst>
            <a:ext uri="{FF2B5EF4-FFF2-40B4-BE49-F238E27FC236}">
              <a16:creationId xmlns:a16="http://schemas.microsoft.com/office/drawing/2014/main" id="{321AD9D1-11F5-44C6-9691-5083CDBC384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6" name="Text Box 26">
          <a:extLst>
            <a:ext uri="{FF2B5EF4-FFF2-40B4-BE49-F238E27FC236}">
              <a16:creationId xmlns:a16="http://schemas.microsoft.com/office/drawing/2014/main" id="{B6C7332E-2A19-4BB9-BEA0-C8DCBA9773A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7" name="Text Box 4">
          <a:extLst>
            <a:ext uri="{FF2B5EF4-FFF2-40B4-BE49-F238E27FC236}">
              <a16:creationId xmlns:a16="http://schemas.microsoft.com/office/drawing/2014/main" id="{3A531FCC-C8E8-4BEC-9D80-738D4D471BB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8" name="Text Box 3">
          <a:extLst>
            <a:ext uri="{FF2B5EF4-FFF2-40B4-BE49-F238E27FC236}">
              <a16:creationId xmlns:a16="http://schemas.microsoft.com/office/drawing/2014/main" id="{48E8F46D-3A34-4810-A08E-23CCF9F9385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29" name="Text Box 4">
          <a:extLst>
            <a:ext uri="{FF2B5EF4-FFF2-40B4-BE49-F238E27FC236}">
              <a16:creationId xmlns:a16="http://schemas.microsoft.com/office/drawing/2014/main" id="{E497F2E7-8BE0-41CB-8235-FEEF9F26758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0" name="Text Box 3">
          <a:extLst>
            <a:ext uri="{FF2B5EF4-FFF2-40B4-BE49-F238E27FC236}">
              <a16:creationId xmlns:a16="http://schemas.microsoft.com/office/drawing/2014/main" id="{D07D5BDD-1E8C-49D2-8009-41CAA6A75BE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1" name="Text Box 25">
          <a:extLst>
            <a:ext uri="{FF2B5EF4-FFF2-40B4-BE49-F238E27FC236}">
              <a16:creationId xmlns:a16="http://schemas.microsoft.com/office/drawing/2014/main" id="{77220A91-0E77-4EA6-97F5-C38FBD30E59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2" name="Text Box 26">
          <a:extLst>
            <a:ext uri="{FF2B5EF4-FFF2-40B4-BE49-F238E27FC236}">
              <a16:creationId xmlns:a16="http://schemas.microsoft.com/office/drawing/2014/main" id="{DBB8C11D-DBB4-400E-8381-D23F7CB2416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3" name="Text Box 4">
          <a:extLst>
            <a:ext uri="{FF2B5EF4-FFF2-40B4-BE49-F238E27FC236}">
              <a16:creationId xmlns:a16="http://schemas.microsoft.com/office/drawing/2014/main" id="{E7E231F2-8404-4BFE-B0E4-101402787EF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4" name="Text Box 3">
          <a:extLst>
            <a:ext uri="{FF2B5EF4-FFF2-40B4-BE49-F238E27FC236}">
              <a16:creationId xmlns:a16="http://schemas.microsoft.com/office/drawing/2014/main" id="{19974C12-6CDB-4E1A-B00B-05DF6D68543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5" name="Text Box 4">
          <a:extLst>
            <a:ext uri="{FF2B5EF4-FFF2-40B4-BE49-F238E27FC236}">
              <a16:creationId xmlns:a16="http://schemas.microsoft.com/office/drawing/2014/main" id="{367BD1AC-6B2A-4F8E-A136-B5A583E3D59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6" name="Text Box 3">
          <a:extLst>
            <a:ext uri="{FF2B5EF4-FFF2-40B4-BE49-F238E27FC236}">
              <a16:creationId xmlns:a16="http://schemas.microsoft.com/office/drawing/2014/main" id="{3FBE08EE-8730-42ED-AAFA-B84777F0609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7" name="Text Box 25">
          <a:extLst>
            <a:ext uri="{FF2B5EF4-FFF2-40B4-BE49-F238E27FC236}">
              <a16:creationId xmlns:a16="http://schemas.microsoft.com/office/drawing/2014/main" id="{68E39C83-BF35-45E0-88A6-D94E8B98DB4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8" name="Text Box 26">
          <a:extLst>
            <a:ext uri="{FF2B5EF4-FFF2-40B4-BE49-F238E27FC236}">
              <a16:creationId xmlns:a16="http://schemas.microsoft.com/office/drawing/2014/main" id="{0A70E3FE-8E2C-41FE-A568-899BC76A572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39" name="Text Box 4">
          <a:extLst>
            <a:ext uri="{FF2B5EF4-FFF2-40B4-BE49-F238E27FC236}">
              <a16:creationId xmlns:a16="http://schemas.microsoft.com/office/drawing/2014/main" id="{71D4DB8A-A5A6-4946-91BA-9DE7EE3919B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0" name="Text Box 3">
          <a:extLst>
            <a:ext uri="{FF2B5EF4-FFF2-40B4-BE49-F238E27FC236}">
              <a16:creationId xmlns:a16="http://schemas.microsoft.com/office/drawing/2014/main" id="{332CE763-4BF6-4DD0-B5E3-D3BF998684E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1" name="Text Box 4">
          <a:extLst>
            <a:ext uri="{FF2B5EF4-FFF2-40B4-BE49-F238E27FC236}">
              <a16:creationId xmlns:a16="http://schemas.microsoft.com/office/drawing/2014/main" id="{3CB23251-ACE9-4736-9116-45A26759B19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2" name="Text Box 3">
          <a:extLst>
            <a:ext uri="{FF2B5EF4-FFF2-40B4-BE49-F238E27FC236}">
              <a16:creationId xmlns:a16="http://schemas.microsoft.com/office/drawing/2014/main" id="{CF1C4EE1-3FF0-4FD3-938B-6A4A3BC4592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3" name="Text Box 25">
          <a:extLst>
            <a:ext uri="{FF2B5EF4-FFF2-40B4-BE49-F238E27FC236}">
              <a16:creationId xmlns:a16="http://schemas.microsoft.com/office/drawing/2014/main" id="{9A7DC5CC-CC99-4A1E-96BA-4466E1F2512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4" name="Text Box 26">
          <a:extLst>
            <a:ext uri="{FF2B5EF4-FFF2-40B4-BE49-F238E27FC236}">
              <a16:creationId xmlns:a16="http://schemas.microsoft.com/office/drawing/2014/main" id="{F1C3B74D-C2C3-45D7-A515-41D2DFF1ECE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5" name="Text Box 4">
          <a:extLst>
            <a:ext uri="{FF2B5EF4-FFF2-40B4-BE49-F238E27FC236}">
              <a16:creationId xmlns:a16="http://schemas.microsoft.com/office/drawing/2014/main" id="{4D84D12C-1FCA-4E69-90C6-084A372C46E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6" name="Text Box 3">
          <a:extLst>
            <a:ext uri="{FF2B5EF4-FFF2-40B4-BE49-F238E27FC236}">
              <a16:creationId xmlns:a16="http://schemas.microsoft.com/office/drawing/2014/main" id="{295916C6-DF7C-43D5-831E-26A2068EB42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7" name="Text Box 4">
          <a:extLst>
            <a:ext uri="{FF2B5EF4-FFF2-40B4-BE49-F238E27FC236}">
              <a16:creationId xmlns:a16="http://schemas.microsoft.com/office/drawing/2014/main" id="{ED7A94D7-59F4-4327-85F7-AA3D0C71F65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8" name="Text Box 3">
          <a:extLst>
            <a:ext uri="{FF2B5EF4-FFF2-40B4-BE49-F238E27FC236}">
              <a16:creationId xmlns:a16="http://schemas.microsoft.com/office/drawing/2014/main" id="{78242F44-1E03-40E1-BD81-61B4FC026F5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49" name="Text Box 25">
          <a:extLst>
            <a:ext uri="{FF2B5EF4-FFF2-40B4-BE49-F238E27FC236}">
              <a16:creationId xmlns:a16="http://schemas.microsoft.com/office/drawing/2014/main" id="{B0D0F7AD-1A83-4C7A-BCE3-ACA1058CDCB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50" name="Text Box 26">
          <a:extLst>
            <a:ext uri="{FF2B5EF4-FFF2-40B4-BE49-F238E27FC236}">
              <a16:creationId xmlns:a16="http://schemas.microsoft.com/office/drawing/2014/main" id="{292D2F56-F56C-4198-846A-D8D539BB735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51" name="Text Box 4">
          <a:extLst>
            <a:ext uri="{FF2B5EF4-FFF2-40B4-BE49-F238E27FC236}">
              <a16:creationId xmlns:a16="http://schemas.microsoft.com/office/drawing/2014/main" id="{325D6B09-33B5-4E25-AA99-EA24CC7C3AA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52" name="Text Box 3">
          <a:extLst>
            <a:ext uri="{FF2B5EF4-FFF2-40B4-BE49-F238E27FC236}">
              <a16:creationId xmlns:a16="http://schemas.microsoft.com/office/drawing/2014/main" id="{1FB534E4-3A4A-491C-8743-2B44C2796EF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53" name="Text Box 4">
          <a:extLst>
            <a:ext uri="{FF2B5EF4-FFF2-40B4-BE49-F238E27FC236}">
              <a16:creationId xmlns:a16="http://schemas.microsoft.com/office/drawing/2014/main" id="{68A51097-F03C-4541-BF52-C4C969C9E37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54" name="Text Box 3">
          <a:extLst>
            <a:ext uri="{FF2B5EF4-FFF2-40B4-BE49-F238E27FC236}">
              <a16:creationId xmlns:a16="http://schemas.microsoft.com/office/drawing/2014/main" id="{942EB130-8D6F-4169-A060-08E7755C4DA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55" name="Text Box 25">
          <a:extLst>
            <a:ext uri="{FF2B5EF4-FFF2-40B4-BE49-F238E27FC236}">
              <a16:creationId xmlns:a16="http://schemas.microsoft.com/office/drawing/2014/main" id="{FB3B712C-CFEF-4F93-9774-AD2275D6894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56" name="Text Box 26">
          <a:extLst>
            <a:ext uri="{FF2B5EF4-FFF2-40B4-BE49-F238E27FC236}">
              <a16:creationId xmlns:a16="http://schemas.microsoft.com/office/drawing/2014/main" id="{0F130CCE-BD4D-4134-859E-BBDF971FDEF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57" name="Text Box 4">
          <a:extLst>
            <a:ext uri="{FF2B5EF4-FFF2-40B4-BE49-F238E27FC236}">
              <a16:creationId xmlns:a16="http://schemas.microsoft.com/office/drawing/2014/main" id="{BAC66055-228B-4641-8E7C-B3602EF2D0D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58" name="Text Box 3">
          <a:extLst>
            <a:ext uri="{FF2B5EF4-FFF2-40B4-BE49-F238E27FC236}">
              <a16:creationId xmlns:a16="http://schemas.microsoft.com/office/drawing/2014/main" id="{14B574BC-1B82-4E78-89A6-8EE5ACEBEDCA}"/>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59" name="Text Box 4">
          <a:extLst>
            <a:ext uri="{FF2B5EF4-FFF2-40B4-BE49-F238E27FC236}">
              <a16:creationId xmlns:a16="http://schemas.microsoft.com/office/drawing/2014/main" id="{48EA38DD-CD98-40E0-BEAF-664C0BC3AF83}"/>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0" name="Text Box 3">
          <a:extLst>
            <a:ext uri="{FF2B5EF4-FFF2-40B4-BE49-F238E27FC236}">
              <a16:creationId xmlns:a16="http://schemas.microsoft.com/office/drawing/2014/main" id="{721C1256-2549-4ECB-9DCB-5D7563D108C4}"/>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1" name="Text Box 25">
          <a:extLst>
            <a:ext uri="{FF2B5EF4-FFF2-40B4-BE49-F238E27FC236}">
              <a16:creationId xmlns:a16="http://schemas.microsoft.com/office/drawing/2014/main" id="{BB8C0E1F-E838-41B7-AB1B-98FFFE14B900}"/>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2" name="Text Box 26">
          <a:extLst>
            <a:ext uri="{FF2B5EF4-FFF2-40B4-BE49-F238E27FC236}">
              <a16:creationId xmlns:a16="http://schemas.microsoft.com/office/drawing/2014/main" id="{79B11C70-E362-4227-90BE-C98BCE9E1728}"/>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3" name="Text Box 4">
          <a:extLst>
            <a:ext uri="{FF2B5EF4-FFF2-40B4-BE49-F238E27FC236}">
              <a16:creationId xmlns:a16="http://schemas.microsoft.com/office/drawing/2014/main" id="{6F92F89F-17A3-42A1-B591-9226443A1A1B}"/>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4" name="Text Box 3">
          <a:extLst>
            <a:ext uri="{FF2B5EF4-FFF2-40B4-BE49-F238E27FC236}">
              <a16:creationId xmlns:a16="http://schemas.microsoft.com/office/drawing/2014/main" id="{2038D718-25C3-469F-B2E1-686FBA97E600}"/>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5" name="Text Box 4">
          <a:extLst>
            <a:ext uri="{FF2B5EF4-FFF2-40B4-BE49-F238E27FC236}">
              <a16:creationId xmlns:a16="http://schemas.microsoft.com/office/drawing/2014/main" id="{2D16C1B9-CF39-4C70-AC5E-AA049EDED02B}"/>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6" name="Text Box 3">
          <a:extLst>
            <a:ext uri="{FF2B5EF4-FFF2-40B4-BE49-F238E27FC236}">
              <a16:creationId xmlns:a16="http://schemas.microsoft.com/office/drawing/2014/main" id="{E01B389F-AF0F-4742-9423-74FAF9CE81C1}"/>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7" name="Text Box 25">
          <a:extLst>
            <a:ext uri="{FF2B5EF4-FFF2-40B4-BE49-F238E27FC236}">
              <a16:creationId xmlns:a16="http://schemas.microsoft.com/office/drawing/2014/main" id="{9F114F2B-60D3-4CAC-BB23-A23F6588FD47}"/>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8" name="Text Box 26">
          <a:extLst>
            <a:ext uri="{FF2B5EF4-FFF2-40B4-BE49-F238E27FC236}">
              <a16:creationId xmlns:a16="http://schemas.microsoft.com/office/drawing/2014/main" id="{F3C26B33-7539-4ECA-BC15-A62C9DFE549E}"/>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6769" name="Text Box 4">
          <a:extLst>
            <a:ext uri="{FF2B5EF4-FFF2-40B4-BE49-F238E27FC236}">
              <a16:creationId xmlns:a16="http://schemas.microsoft.com/office/drawing/2014/main" id="{3B31A9A3-AABD-4BA8-A8FE-F858F4364FCA}"/>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0" name="Text Box 3">
          <a:extLst>
            <a:ext uri="{FF2B5EF4-FFF2-40B4-BE49-F238E27FC236}">
              <a16:creationId xmlns:a16="http://schemas.microsoft.com/office/drawing/2014/main" id="{990B2B0D-0981-4A23-BE20-E10AAE08941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1" name="Text Box 4">
          <a:extLst>
            <a:ext uri="{FF2B5EF4-FFF2-40B4-BE49-F238E27FC236}">
              <a16:creationId xmlns:a16="http://schemas.microsoft.com/office/drawing/2014/main" id="{1C0747AE-228A-4696-A4DE-4DEDDA5CF79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2" name="Text Box 3">
          <a:extLst>
            <a:ext uri="{FF2B5EF4-FFF2-40B4-BE49-F238E27FC236}">
              <a16:creationId xmlns:a16="http://schemas.microsoft.com/office/drawing/2014/main" id="{C8126977-5E6E-4B73-8D8A-005FB227600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3" name="Text Box 25">
          <a:extLst>
            <a:ext uri="{FF2B5EF4-FFF2-40B4-BE49-F238E27FC236}">
              <a16:creationId xmlns:a16="http://schemas.microsoft.com/office/drawing/2014/main" id="{346ADFE3-7867-444D-9E93-6E8E0C8B8E3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4" name="Text Box 26">
          <a:extLst>
            <a:ext uri="{FF2B5EF4-FFF2-40B4-BE49-F238E27FC236}">
              <a16:creationId xmlns:a16="http://schemas.microsoft.com/office/drawing/2014/main" id="{65216AE6-83F9-4339-8208-28E99DB6023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5" name="Text Box 4">
          <a:extLst>
            <a:ext uri="{FF2B5EF4-FFF2-40B4-BE49-F238E27FC236}">
              <a16:creationId xmlns:a16="http://schemas.microsoft.com/office/drawing/2014/main" id="{1692D98B-2E61-4C17-AE3B-5891C015FC4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6" name="Text Box 3">
          <a:extLst>
            <a:ext uri="{FF2B5EF4-FFF2-40B4-BE49-F238E27FC236}">
              <a16:creationId xmlns:a16="http://schemas.microsoft.com/office/drawing/2014/main" id="{A447F7F8-4476-422E-A178-234AD318DE5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7" name="Text Box 4">
          <a:extLst>
            <a:ext uri="{FF2B5EF4-FFF2-40B4-BE49-F238E27FC236}">
              <a16:creationId xmlns:a16="http://schemas.microsoft.com/office/drawing/2014/main" id="{8B2624A6-07AC-42F6-8F2C-70DB802D9C3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8" name="Text Box 3">
          <a:extLst>
            <a:ext uri="{FF2B5EF4-FFF2-40B4-BE49-F238E27FC236}">
              <a16:creationId xmlns:a16="http://schemas.microsoft.com/office/drawing/2014/main" id="{EEB8ACC2-CFE7-4A5E-8D76-6E233C51835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79" name="Text Box 25">
          <a:extLst>
            <a:ext uri="{FF2B5EF4-FFF2-40B4-BE49-F238E27FC236}">
              <a16:creationId xmlns:a16="http://schemas.microsoft.com/office/drawing/2014/main" id="{CF717948-3847-4C44-8CF0-56672645501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0" name="Text Box 26">
          <a:extLst>
            <a:ext uri="{FF2B5EF4-FFF2-40B4-BE49-F238E27FC236}">
              <a16:creationId xmlns:a16="http://schemas.microsoft.com/office/drawing/2014/main" id="{9F59767C-805F-4899-BCF7-0A96DB471BD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1" name="Text Box 4">
          <a:extLst>
            <a:ext uri="{FF2B5EF4-FFF2-40B4-BE49-F238E27FC236}">
              <a16:creationId xmlns:a16="http://schemas.microsoft.com/office/drawing/2014/main" id="{32EB30C6-469F-437C-A63D-D41100AED17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2" name="Text Box 3">
          <a:extLst>
            <a:ext uri="{FF2B5EF4-FFF2-40B4-BE49-F238E27FC236}">
              <a16:creationId xmlns:a16="http://schemas.microsoft.com/office/drawing/2014/main" id="{04EA3980-9C70-411A-BED1-5F14FB8B7C9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3" name="Text Box 4">
          <a:extLst>
            <a:ext uri="{FF2B5EF4-FFF2-40B4-BE49-F238E27FC236}">
              <a16:creationId xmlns:a16="http://schemas.microsoft.com/office/drawing/2014/main" id="{365E3777-909F-4AF3-B081-24994C872BC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4" name="Text Box 3">
          <a:extLst>
            <a:ext uri="{FF2B5EF4-FFF2-40B4-BE49-F238E27FC236}">
              <a16:creationId xmlns:a16="http://schemas.microsoft.com/office/drawing/2014/main" id="{FC230550-E2B4-46EB-9E9A-3826CACE3AA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5" name="Text Box 25">
          <a:extLst>
            <a:ext uri="{FF2B5EF4-FFF2-40B4-BE49-F238E27FC236}">
              <a16:creationId xmlns:a16="http://schemas.microsoft.com/office/drawing/2014/main" id="{EFD0B601-7BFF-4249-843C-1B57A9EE885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6" name="Text Box 26">
          <a:extLst>
            <a:ext uri="{FF2B5EF4-FFF2-40B4-BE49-F238E27FC236}">
              <a16:creationId xmlns:a16="http://schemas.microsoft.com/office/drawing/2014/main" id="{5D73914B-4186-4233-B745-BAB9DB59619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7" name="Text Box 4">
          <a:extLst>
            <a:ext uri="{FF2B5EF4-FFF2-40B4-BE49-F238E27FC236}">
              <a16:creationId xmlns:a16="http://schemas.microsoft.com/office/drawing/2014/main" id="{C20588F9-AFE1-4F6A-851B-840FBB348A3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8" name="Text Box 3">
          <a:extLst>
            <a:ext uri="{FF2B5EF4-FFF2-40B4-BE49-F238E27FC236}">
              <a16:creationId xmlns:a16="http://schemas.microsoft.com/office/drawing/2014/main" id="{77DFB617-23B6-4DDC-9ED7-0097AB7F855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89" name="Text Box 4">
          <a:extLst>
            <a:ext uri="{FF2B5EF4-FFF2-40B4-BE49-F238E27FC236}">
              <a16:creationId xmlns:a16="http://schemas.microsoft.com/office/drawing/2014/main" id="{9C0AFBF4-6B12-4459-B03D-B7B433AE2A7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0" name="Text Box 3">
          <a:extLst>
            <a:ext uri="{FF2B5EF4-FFF2-40B4-BE49-F238E27FC236}">
              <a16:creationId xmlns:a16="http://schemas.microsoft.com/office/drawing/2014/main" id="{6DF0550F-9C36-4B05-B1FA-E742639099E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1" name="Text Box 25">
          <a:extLst>
            <a:ext uri="{FF2B5EF4-FFF2-40B4-BE49-F238E27FC236}">
              <a16:creationId xmlns:a16="http://schemas.microsoft.com/office/drawing/2014/main" id="{2ACCBFA9-83FC-4D1B-84EA-F00F2C50C47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2" name="Text Box 26">
          <a:extLst>
            <a:ext uri="{FF2B5EF4-FFF2-40B4-BE49-F238E27FC236}">
              <a16:creationId xmlns:a16="http://schemas.microsoft.com/office/drawing/2014/main" id="{DFEBE539-409D-4588-AF21-06B7D093DE2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3" name="Text Box 4">
          <a:extLst>
            <a:ext uri="{FF2B5EF4-FFF2-40B4-BE49-F238E27FC236}">
              <a16:creationId xmlns:a16="http://schemas.microsoft.com/office/drawing/2014/main" id="{CC7B5C0E-33B7-4998-B102-30C546DE44C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4" name="Text Box 3">
          <a:extLst>
            <a:ext uri="{FF2B5EF4-FFF2-40B4-BE49-F238E27FC236}">
              <a16:creationId xmlns:a16="http://schemas.microsoft.com/office/drawing/2014/main" id="{61B4D5DE-8BEC-4C70-9051-9D797AEF404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5" name="Text Box 4">
          <a:extLst>
            <a:ext uri="{FF2B5EF4-FFF2-40B4-BE49-F238E27FC236}">
              <a16:creationId xmlns:a16="http://schemas.microsoft.com/office/drawing/2014/main" id="{CB3DF626-2726-46B9-9E03-A8201FEB558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6" name="Text Box 3">
          <a:extLst>
            <a:ext uri="{FF2B5EF4-FFF2-40B4-BE49-F238E27FC236}">
              <a16:creationId xmlns:a16="http://schemas.microsoft.com/office/drawing/2014/main" id="{E74C12E4-9882-482D-9292-2C6FCAC8333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7" name="Text Box 25">
          <a:extLst>
            <a:ext uri="{FF2B5EF4-FFF2-40B4-BE49-F238E27FC236}">
              <a16:creationId xmlns:a16="http://schemas.microsoft.com/office/drawing/2014/main" id="{45042D97-5636-437B-BEBA-F0667854BAE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8" name="Text Box 26">
          <a:extLst>
            <a:ext uri="{FF2B5EF4-FFF2-40B4-BE49-F238E27FC236}">
              <a16:creationId xmlns:a16="http://schemas.microsoft.com/office/drawing/2014/main" id="{4CAFB0DB-9645-49AC-BE77-484C7F0CAC1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799" name="Text Box 4">
          <a:extLst>
            <a:ext uri="{FF2B5EF4-FFF2-40B4-BE49-F238E27FC236}">
              <a16:creationId xmlns:a16="http://schemas.microsoft.com/office/drawing/2014/main" id="{05D2F226-B424-48A5-AB51-749BD0BC3A9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0" name="Text Box 3">
          <a:extLst>
            <a:ext uri="{FF2B5EF4-FFF2-40B4-BE49-F238E27FC236}">
              <a16:creationId xmlns:a16="http://schemas.microsoft.com/office/drawing/2014/main" id="{15C8C430-DE56-445B-858E-6868620D978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1" name="Text Box 4">
          <a:extLst>
            <a:ext uri="{FF2B5EF4-FFF2-40B4-BE49-F238E27FC236}">
              <a16:creationId xmlns:a16="http://schemas.microsoft.com/office/drawing/2014/main" id="{C037F4CD-18FC-40B4-AB3B-EDD5774F96F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2" name="Text Box 3">
          <a:extLst>
            <a:ext uri="{FF2B5EF4-FFF2-40B4-BE49-F238E27FC236}">
              <a16:creationId xmlns:a16="http://schemas.microsoft.com/office/drawing/2014/main" id="{BAC77ACD-A2B6-418F-8A63-CD0B2A9BE46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3" name="Text Box 25">
          <a:extLst>
            <a:ext uri="{FF2B5EF4-FFF2-40B4-BE49-F238E27FC236}">
              <a16:creationId xmlns:a16="http://schemas.microsoft.com/office/drawing/2014/main" id="{8C44121B-CA1E-4772-AF62-46C7EA8F604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4" name="Text Box 26">
          <a:extLst>
            <a:ext uri="{FF2B5EF4-FFF2-40B4-BE49-F238E27FC236}">
              <a16:creationId xmlns:a16="http://schemas.microsoft.com/office/drawing/2014/main" id="{DFE8C031-0B35-4818-9AA8-D11D0B4D1F8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5" name="Text Box 4">
          <a:extLst>
            <a:ext uri="{FF2B5EF4-FFF2-40B4-BE49-F238E27FC236}">
              <a16:creationId xmlns:a16="http://schemas.microsoft.com/office/drawing/2014/main" id="{78567628-9708-481A-A4B1-61F8F2A136D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6" name="Text Box 3">
          <a:extLst>
            <a:ext uri="{FF2B5EF4-FFF2-40B4-BE49-F238E27FC236}">
              <a16:creationId xmlns:a16="http://schemas.microsoft.com/office/drawing/2014/main" id="{C655E8BA-9F26-43A0-AA17-96BF6C3DEB9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7" name="Text Box 4">
          <a:extLst>
            <a:ext uri="{FF2B5EF4-FFF2-40B4-BE49-F238E27FC236}">
              <a16:creationId xmlns:a16="http://schemas.microsoft.com/office/drawing/2014/main" id="{8E365AE9-7627-45F2-9CD5-8C37916CC59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8" name="Text Box 3">
          <a:extLst>
            <a:ext uri="{FF2B5EF4-FFF2-40B4-BE49-F238E27FC236}">
              <a16:creationId xmlns:a16="http://schemas.microsoft.com/office/drawing/2014/main" id="{F83C077D-5C37-4F69-A3F8-496D70BDCAD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09" name="Text Box 25">
          <a:extLst>
            <a:ext uri="{FF2B5EF4-FFF2-40B4-BE49-F238E27FC236}">
              <a16:creationId xmlns:a16="http://schemas.microsoft.com/office/drawing/2014/main" id="{EC45C1AB-C6E0-42E0-A017-31CA43F8B90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0" name="Text Box 26">
          <a:extLst>
            <a:ext uri="{FF2B5EF4-FFF2-40B4-BE49-F238E27FC236}">
              <a16:creationId xmlns:a16="http://schemas.microsoft.com/office/drawing/2014/main" id="{61F34F8B-0405-44E1-BF02-7A6F0550FA5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1" name="Text Box 4">
          <a:extLst>
            <a:ext uri="{FF2B5EF4-FFF2-40B4-BE49-F238E27FC236}">
              <a16:creationId xmlns:a16="http://schemas.microsoft.com/office/drawing/2014/main" id="{E9E2B4B0-ACE7-4C14-B39F-16F09413482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2" name="Text Box 3">
          <a:extLst>
            <a:ext uri="{FF2B5EF4-FFF2-40B4-BE49-F238E27FC236}">
              <a16:creationId xmlns:a16="http://schemas.microsoft.com/office/drawing/2014/main" id="{4E4E3997-E6AF-4FB5-8D02-4A1F5F79D60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3" name="Text Box 4">
          <a:extLst>
            <a:ext uri="{FF2B5EF4-FFF2-40B4-BE49-F238E27FC236}">
              <a16:creationId xmlns:a16="http://schemas.microsoft.com/office/drawing/2014/main" id="{93953744-A93B-4A95-9B83-29AAA16C774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4" name="Text Box 3">
          <a:extLst>
            <a:ext uri="{FF2B5EF4-FFF2-40B4-BE49-F238E27FC236}">
              <a16:creationId xmlns:a16="http://schemas.microsoft.com/office/drawing/2014/main" id="{454C3CF1-1A9A-4FD5-B67A-B70D8E0DB54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5" name="Text Box 25">
          <a:extLst>
            <a:ext uri="{FF2B5EF4-FFF2-40B4-BE49-F238E27FC236}">
              <a16:creationId xmlns:a16="http://schemas.microsoft.com/office/drawing/2014/main" id="{11E69AAF-2665-455F-8E8C-EC2482F6FD4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6" name="Text Box 26">
          <a:extLst>
            <a:ext uri="{FF2B5EF4-FFF2-40B4-BE49-F238E27FC236}">
              <a16:creationId xmlns:a16="http://schemas.microsoft.com/office/drawing/2014/main" id="{9CD76CE3-1925-4FFE-9D8B-2BDB1442D9F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7" name="Text Box 4">
          <a:extLst>
            <a:ext uri="{FF2B5EF4-FFF2-40B4-BE49-F238E27FC236}">
              <a16:creationId xmlns:a16="http://schemas.microsoft.com/office/drawing/2014/main" id="{A3B6616B-DBBE-46D7-B788-8A6F51F9187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8" name="Text Box 3">
          <a:extLst>
            <a:ext uri="{FF2B5EF4-FFF2-40B4-BE49-F238E27FC236}">
              <a16:creationId xmlns:a16="http://schemas.microsoft.com/office/drawing/2014/main" id="{CB2D38FA-CF1D-4D96-B880-23BC16FF46C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19" name="Text Box 4">
          <a:extLst>
            <a:ext uri="{FF2B5EF4-FFF2-40B4-BE49-F238E27FC236}">
              <a16:creationId xmlns:a16="http://schemas.microsoft.com/office/drawing/2014/main" id="{6D233B25-AC98-4DDF-8873-08D1E6B34F1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0" name="Text Box 3">
          <a:extLst>
            <a:ext uri="{FF2B5EF4-FFF2-40B4-BE49-F238E27FC236}">
              <a16:creationId xmlns:a16="http://schemas.microsoft.com/office/drawing/2014/main" id="{75018D26-8186-4DEB-B511-476D8B91FA3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1" name="Text Box 25">
          <a:extLst>
            <a:ext uri="{FF2B5EF4-FFF2-40B4-BE49-F238E27FC236}">
              <a16:creationId xmlns:a16="http://schemas.microsoft.com/office/drawing/2014/main" id="{6D9649B2-FC8A-4B7E-8CB6-9ACDCF4E630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2" name="Text Box 26">
          <a:extLst>
            <a:ext uri="{FF2B5EF4-FFF2-40B4-BE49-F238E27FC236}">
              <a16:creationId xmlns:a16="http://schemas.microsoft.com/office/drawing/2014/main" id="{2B779B20-EE2B-425D-9F52-C5D550C2612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3" name="Text Box 4">
          <a:extLst>
            <a:ext uri="{FF2B5EF4-FFF2-40B4-BE49-F238E27FC236}">
              <a16:creationId xmlns:a16="http://schemas.microsoft.com/office/drawing/2014/main" id="{FF401692-6F38-4C89-8A44-8331C6DCCA9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4" name="Text Box 3">
          <a:extLst>
            <a:ext uri="{FF2B5EF4-FFF2-40B4-BE49-F238E27FC236}">
              <a16:creationId xmlns:a16="http://schemas.microsoft.com/office/drawing/2014/main" id="{73873F64-2CA7-4D82-AF4B-9CD64FA1085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5" name="Text Box 4">
          <a:extLst>
            <a:ext uri="{FF2B5EF4-FFF2-40B4-BE49-F238E27FC236}">
              <a16:creationId xmlns:a16="http://schemas.microsoft.com/office/drawing/2014/main" id="{FC0F8F76-8B3C-47F9-AB47-F0572620987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6" name="Text Box 3">
          <a:extLst>
            <a:ext uri="{FF2B5EF4-FFF2-40B4-BE49-F238E27FC236}">
              <a16:creationId xmlns:a16="http://schemas.microsoft.com/office/drawing/2014/main" id="{3186EBF7-276B-4AB8-9967-91E64A357E2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7" name="Text Box 25">
          <a:extLst>
            <a:ext uri="{FF2B5EF4-FFF2-40B4-BE49-F238E27FC236}">
              <a16:creationId xmlns:a16="http://schemas.microsoft.com/office/drawing/2014/main" id="{BAAB3EEE-C9FA-4218-9A70-2C63BBB7B66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8" name="Text Box 26">
          <a:extLst>
            <a:ext uri="{FF2B5EF4-FFF2-40B4-BE49-F238E27FC236}">
              <a16:creationId xmlns:a16="http://schemas.microsoft.com/office/drawing/2014/main" id="{5C128D4F-DB56-4781-9B53-84BAE3EF9CF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29" name="Text Box 4">
          <a:extLst>
            <a:ext uri="{FF2B5EF4-FFF2-40B4-BE49-F238E27FC236}">
              <a16:creationId xmlns:a16="http://schemas.microsoft.com/office/drawing/2014/main" id="{99EF68EF-E0BA-44B8-8CDF-AE846E7F205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0" name="Text Box 3">
          <a:extLst>
            <a:ext uri="{FF2B5EF4-FFF2-40B4-BE49-F238E27FC236}">
              <a16:creationId xmlns:a16="http://schemas.microsoft.com/office/drawing/2014/main" id="{C87D69D8-EA77-4418-A100-AFC9017E2F5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1" name="Text Box 4">
          <a:extLst>
            <a:ext uri="{FF2B5EF4-FFF2-40B4-BE49-F238E27FC236}">
              <a16:creationId xmlns:a16="http://schemas.microsoft.com/office/drawing/2014/main" id="{71984DF2-BD42-4ABE-95CF-F0D7E7962F0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2" name="Text Box 3">
          <a:extLst>
            <a:ext uri="{FF2B5EF4-FFF2-40B4-BE49-F238E27FC236}">
              <a16:creationId xmlns:a16="http://schemas.microsoft.com/office/drawing/2014/main" id="{500B34E0-402B-4F6A-B3C4-E0DCD2EE8B0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3" name="Text Box 25">
          <a:extLst>
            <a:ext uri="{FF2B5EF4-FFF2-40B4-BE49-F238E27FC236}">
              <a16:creationId xmlns:a16="http://schemas.microsoft.com/office/drawing/2014/main" id="{8032CA33-93AF-46C6-B7F6-FC8054BA465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4" name="Text Box 26">
          <a:extLst>
            <a:ext uri="{FF2B5EF4-FFF2-40B4-BE49-F238E27FC236}">
              <a16:creationId xmlns:a16="http://schemas.microsoft.com/office/drawing/2014/main" id="{C77F3579-88E9-4CB1-AD42-3C8EA68ED44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5" name="Text Box 4">
          <a:extLst>
            <a:ext uri="{FF2B5EF4-FFF2-40B4-BE49-F238E27FC236}">
              <a16:creationId xmlns:a16="http://schemas.microsoft.com/office/drawing/2014/main" id="{BA5BF5CC-E685-4738-8464-F5777477C45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6" name="Text Box 3">
          <a:extLst>
            <a:ext uri="{FF2B5EF4-FFF2-40B4-BE49-F238E27FC236}">
              <a16:creationId xmlns:a16="http://schemas.microsoft.com/office/drawing/2014/main" id="{04E405B0-7548-481D-9322-7F14C86CCEA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7" name="Text Box 4">
          <a:extLst>
            <a:ext uri="{FF2B5EF4-FFF2-40B4-BE49-F238E27FC236}">
              <a16:creationId xmlns:a16="http://schemas.microsoft.com/office/drawing/2014/main" id="{150E5ED1-B6BA-4547-852F-B26CAE7DF2A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8" name="Text Box 3">
          <a:extLst>
            <a:ext uri="{FF2B5EF4-FFF2-40B4-BE49-F238E27FC236}">
              <a16:creationId xmlns:a16="http://schemas.microsoft.com/office/drawing/2014/main" id="{095349F8-9DC1-4002-9398-355FFB3D3CA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39" name="Text Box 25">
          <a:extLst>
            <a:ext uri="{FF2B5EF4-FFF2-40B4-BE49-F238E27FC236}">
              <a16:creationId xmlns:a16="http://schemas.microsoft.com/office/drawing/2014/main" id="{D8862C81-1672-4300-8589-2E70707E280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0" name="Text Box 26">
          <a:extLst>
            <a:ext uri="{FF2B5EF4-FFF2-40B4-BE49-F238E27FC236}">
              <a16:creationId xmlns:a16="http://schemas.microsoft.com/office/drawing/2014/main" id="{572F7CCA-188C-4A47-B5D4-EA14D9C7215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1" name="Text Box 4">
          <a:extLst>
            <a:ext uri="{FF2B5EF4-FFF2-40B4-BE49-F238E27FC236}">
              <a16:creationId xmlns:a16="http://schemas.microsoft.com/office/drawing/2014/main" id="{7FA69CA7-DF4F-45BE-AE5F-E22079CCC33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2" name="Text Box 3">
          <a:extLst>
            <a:ext uri="{FF2B5EF4-FFF2-40B4-BE49-F238E27FC236}">
              <a16:creationId xmlns:a16="http://schemas.microsoft.com/office/drawing/2014/main" id="{3612F701-8A64-407D-97C3-2C0D76C1C6A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3" name="Text Box 4">
          <a:extLst>
            <a:ext uri="{FF2B5EF4-FFF2-40B4-BE49-F238E27FC236}">
              <a16:creationId xmlns:a16="http://schemas.microsoft.com/office/drawing/2014/main" id="{253EBB47-62AE-4E8B-8241-AD91788FC90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4" name="Text Box 3">
          <a:extLst>
            <a:ext uri="{FF2B5EF4-FFF2-40B4-BE49-F238E27FC236}">
              <a16:creationId xmlns:a16="http://schemas.microsoft.com/office/drawing/2014/main" id="{5F0DA2F8-4E9B-45BD-98BD-538C232B358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5" name="Text Box 25">
          <a:extLst>
            <a:ext uri="{FF2B5EF4-FFF2-40B4-BE49-F238E27FC236}">
              <a16:creationId xmlns:a16="http://schemas.microsoft.com/office/drawing/2014/main" id="{97A425C0-6987-4EDC-8DDD-77484D374CA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6" name="Text Box 26">
          <a:extLst>
            <a:ext uri="{FF2B5EF4-FFF2-40B4-BE49-F238E27FC236}">
              <a16:creationId xmlns:a16="http://schemas.microsoft.com/office/drawing/2014/main" id="{249B3FDD-2941-4E75-943D-DCCF765021D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7" name="Text Box 4">
          <a:extLst>
            <a:ext uri="{FF2B5EF4-FFF2-40B4-BE49-F238E27FC236}">
              <a16:creationId xmlns:a16="http://schemas.microsoft.com/office/drawing/2014/main" id="{B7B5088E-FCCA-4E8B-9C79-69008A62735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8" name="Text Box 3">
          <a:extLst>
            <a:ext uri="{FF2B5EF4-FFF2-40B4-BE49-F238E27FC236}">
              <a16:creationId xmlns:a16="http://schemas.microsoft.com/office/drawing/2014/main" id="{644D86C2-89E0-483A-9D8D-1870309A0B7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49" name="Text Box 4">
          <a:extLst>
            <a:ext uri="{FF2B5EF4-FFF2-40B4-BE49-F238E27FC236}">
              <a16:creationId xmlns:a16="http://schemas.microsoft.com/office/drawing/2014/main" id="{2738D9FD-9A1F-4C41-9E32-37B272EDC4E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0" name="Text Box 3">
          <a:extLst>
            <a:ext uri="{FF2B5EF4-FFF2-40B4-BE49-F238E27FC236}">
              <a16:creationId xmlns:a16="http://schemas.microsoft.com/office/drawing/2014/main" id="{8D9664BD-36E5-4E90-904D-814E3913725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1" name="Text Box 25">
          <a:extLst>
            <a:ext uri="{FF2B5EF4-FFF2-40B4-BE49-F238E27FC236}">
              <a16:creationId xmlns:a16="http://schemas.microsoft.com/office/drawing/2014/main" id="{8E98FC4B-C394-4F76-8F8C-2A12B3A74EA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2" name="Text Box 26">
          <a:extLst>
            <a:ext uri="{FF2B5EF4-FFF2-40B4-BE49-F238E27FC236}">
              <a16:creationId xmlns:a16="http://schemas.microsoft.com/office/drawing/2014/main" id="{8B6FE0A4-20CB-4CC5-9B3B-455B7C9441E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3" name="Text Box 4">
          <a:extLst>
            <a:ext uri="{FF2B5EF4-FFF2-40B4-BE49-F238E27FC236}">
              <a16:creationId xmlns:a16="http://schemas.microsoft.com/office/drawing/2014/main" id="{B504DA0C-3DF6-4940-B28F-D186B2B8ADA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4" name="Text Box 3">
          <a:extLst>
            <a:ext uri="{FF2B5EF4-FFF2-40B4-BE49-F238E27FC236}">
              <a16:creationId xmlns:a16="http://schemas.microsoft.com/office/drawing/2014/main" id="{FDF0AD5F-CA5B-407C-B4F7-0FE136D2B16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5" name="Text Box 4">
          <a:extLst>
            <a:ext uri="{FF2B5EF4-FFF2-40B4-BE49-F238E27FC236}">
              <a16:creationId xmlns:a16="http://schemas.microsoft.com/office/drawing/2014/main" id="{A3C68C1A-B64A-4FAF-A223-31548E66AC2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6" name="Text Box 3">
          <a:extLst>
            <a:ext uri="{FF2B5EF4-FFF2-40B4-BE49-F238E27FC236}">
              <a16:creationId xmlns:a16="http://schemas.microsoft.com/office/drawing/2014/main" id="{99BD1A54-B0DC-4488-8092-5E97FB7E90C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7" name="Text Box 25">
          <a:extLst>
            <a:ext uri="{FF2B5EF4-FFF2-40B4-BE49-F238E27FC236}">
              <a16:creationId xmlns:a16="http://schemas.microsoft.com/office/drawing/2014/main" id="{6539C6DB-E6C3-40F2-AB43-8104E5880EC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8" name="Text Box 26">
          <a:extLst>
            <a:ext uri="{FF2B5EF4-FFF2-40B4-BE49-F238E27FC236}">
              <a16:creationId xmlns:a16="http://schemas.microsoft.com/office/drawing/2014/main" id="{873915BB-6F5B-4CFE-BF2F-FAB6F018989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59" name="Text Box 4">
          <a:extLst>
            <a:ext uri="{FF2B5EF4-FFF2-40B4-BE49-F238E27FC236}">
              <a16:creationId xmlns:a16="http://schemas.microsoft.com/office/drawing/2014/main" id="{A84B62F9-9A6D-430D-800A-9DBF66763DE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0" name="Text Box 3">
          <a:extLst>
            <a:ext uri="{FF2B5EF4-FFF2-40B4-BE49-F238E27FC236}">
              <a16:creationId xmlns:a16="http://schemas.microsoft.com/office/drawing/2014/main" id="{7C1EA37B-621E-472A-990B-849925FE018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1" name="Text Box 4">
          <a:extLst>
            <a:ext uri="{FF2B5EF4-FFF2-40B4-BE49-F238E27FC236}">
              <a16:creationId xmlns:a16="http://schemas.microsoft.com/office/drawing/2014/main" id="{61E5A546-3E45-4480-B536-E0E1B1713D7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2" name="Text Box 3">
          <a:extLst>
            <a:ext uri="{FF2B5EF4-FFF2-40B4-BE49-F238E27FC236}">
              <a16:creationId xmlns:a16="http://schemas.microsoft.com/office/drawing/2014/main" id="{9581E116-6E93-4646-9228-9BF1A5B1A94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3" name="Text Box 25">
          <a:extLst>
            <a:ext uri="{FF2B5EF4-FFF2-40B4-BE49-F238E27FC236}">
              <a16:creationId xmlns:a16="http://schemas.microsoft.com/office/drawing/2014/main" id="{C00D035F-88C4-47BD-8F6C-2BC2C43395C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4" name="Text Box 26">
          <a:extLst>
            <a:ext uri="{FF2B5EF4-FFF2-40B4-BE49-F238E27FC236}">
              <a16:creationId xmlns:a16="http://schemas.microsoft.com/office/drawing/2014/main" id="{87F217D5-20F9-45E5-A294-AEF9C8C42DC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5" name="Text Box 4">
          <a:extLst>
            <a:ext uri="{FF2B5EF4-FFF2-40B4-BE49-F238E27FC236}">
              <a16:creationId xmlns:a16="http://schemas.microsoft.com/office/drawing/2014/main" id="{2D08CD66-25AF-4DA6-857D-56A97981645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6" name="Text Box 3">
          <a:extLst>
            <a:ext uri="{FF2B5EF4-FFF2-40B4-BE49-F238E27FC236}">
              <a16:creationId xmlns:a16="http://schemas.microsoft.com/office/drawing/2014/main" id="{06A71B45-041F-49A6-8914-DE311750BC0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7" name="Text Box 4">
          <a:extLst>
            <a:ext uri="{FF2B5EF4-FFF2-40B4-BE49-F238E27FC236}">
              <a16:creationId xmlns:a16="http://schemas.microsoft.com/office/drawing/2014/main" id="{418A0A16-01AD-4876-B2A6-1D146B59D08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8" name="Text Box 3">
          <a:extLst>
            <a:ext uri="{FF2B5EF4-FFF2-40B4-BE49-F238E27FC236}">
              <a16:creationId xmlns:a16="http://schemas.microsoft.com/office/drawing/2014/main" id="{404F63AD-07E7-40EC-BCC0-05C55CE3323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69" name="Text Box 25">
          <a:extLst>
            <a:ext uri="{FF2B5EF4-FFF2-40B4-BE49-F238E27FC236}">
              <a16:creationId xmlns:a16="http://schemas.microsoft.com/office/drawing/2014/main" id="{65177E75-A59E-4C9B-99FB-E720F1F9590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0" name="Text Box 26">
          <a:extLst>
            <a:ext uri="{FF2B5EF4-FFF2-40B4-BE49-F238E27FC236}">
              <a16:creationId xmlns:a16="http://schemas.microsoft.com/office/drawing/2014/main" id="{490028F4-658B-4EED-AC1D-0FAB581C2B4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1" name="Text Box 4">
          <a:extLst>
            <a:ext uri="{FF2B5EF4-FFF2-40B4-BE49-F238E27FC236}">
              <a16:creationId xmlns:a16="http://schemas.microsoft.com/office/drawing/2014/main" id="{3B95B409-3F5A-457E-A7F3-3F6DCC1AD01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2" name="Text Box 3">
          <a:extLst>
            <a:ext uri="{FF2B5EF4-FFF2-40B4-BE49-F238E27FC236}">
              <a16:creationId xmlns:a16="http://schemas.microsoft.com/office/drawing/2014/main" id="{9FDA106B-C46B-4637-A8FF-F2166405410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3" name="Text Box 4">
          <a:extLst>
            <a:ext uri="{FF2B5EF4-FFF2-40B4-BE49-F238E27FC236}">
              <a16:creationId xmlns:a16="http://schemas.microsoft.com/office/drawing/2014/main" id="{805FF72C-609B-431F-B3D2-948B9BDF91F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4" name="Text Box 3">
          <a:extLst>
            <a:ext uri="{FF2B5EF4-FFF2-40B4-BE49-F238E27FC236}">
              <a16:creationId xmlns:a16="http://schemas.microsoft.com/office/drawing/2014/main" id="{734EC6A2-12D2-402E-AA79-A3E6AA24557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5" name="Text Box 25">
          <a:extLst>
            <a:ext uri="{FF2B5EF4-FFF2-40B4-BE49-F238E27FC236}">
              <a16:creationId xmlns:a16="http://schemas.microsoft.com/office/drawing/2014/main" id="{2FBCA732-2357-4468-8265-F884E8E232B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6" name="Text Box 26">
          <a:extLst>
            <a:ext uri="{FF2B5EF4-FFF2-40B4-BE49-F238E27FC236}">
              <a16:creationId xmlns:a16="http://schemas.microsoft.com/office/drawing/2014/main" id="{E30943E4-6202-49F7-99F5-19D505D6E50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7" name="Text Box 4">
          <a:extLst>
            <a:ext uri="{FF2B5EF4-FFF2-40B4-BE49-F238E27FC236}">
              <a16:creationId xmlns:a16="http://schemas.microsoft.com/office/drawing/2014/main" id="{D1FF1A89-B279-4A9A-A18B-2E2562B06FD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8" name="Text Box 3">
          <a:extLst>
            <a:ext uri="{FF2B5EF4-FFF2-40B4-BE49-F238E27FC236}">
              <a16:creationId xmlns:a16="http://schemas.microsoft.com/office/drawing/2014/main" id="{64450210-6076-4E14-BF59-7AF410EAC3D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79" name="Text Box 4">
          <a:extLst>
            <a:ext uri="{FF2B5EF4-FFF2-40B4-BE49-F238E27FC236}">
              <a16:creationId xmlns:a16="http://schemas.microsoft.com/office/drawing/2014/main" id="{B90D6E03-FF6A-4981-A018-FECD937E4FD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0" name="Text Box 3">
          <a:extLst>
            <a:ext uri="{FF2B5EF4-FFF2-40B4-BE49-F238E27FC236}">
              <a16:creationId xmlns:a16="http://schemas.microsoft.com/office/drawing/2014/main" id="{61199F3A-4999-4FDB-AA75-516D288AA31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1" name="Text Box 25">
          <a:extLst>
            <a:ext uri="{FF2B5EF4-FFF2-40B4-BE49-F238E27FC236}">
              <a16:creationId xmlns:a16="http://schemas.microsoft.com/office/drawing/2014/main" id="{D453503B-237C-4530-8C96-58431CA9FBF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2" name="Text Box 26">
          <a:extLst>
            <a:ext uri="{FF2B5EF4-FFF2-40B4-BE49-F238E27FC236}">
              <a16:creationId xmlns:a16="http://schemas.microsoft.com/office/drawing/2014/main" id="{500F12CB-01AF-4CBA-80E0-D292836C5B5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3" name="Text Box 4">
          <a:extLst>
            <a:ext uri="{FF2B5EF4-FFF2-40B4-BE49-F238E27FC236}">
              <a16:creationId xmlns:a16="http://schemas.microsoft.com/office/drawing/2014/main" id="{FB895CAC-0377-44F6-AACF-FC0E4127885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4" name="Text Box 3">
          <a:extLst>
            <a:ext uri="{FF2B5EF4-FFF2-40B4-BE49-F238E27FC236}">
              <a16:creationId xmlns:a16="http://schemas.microsoft.com/office/drawing/2014/main" id="{57E4EBFD-CC7B-49BB-9F0D-575DA44E6B8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5" name="Text Box 4">
          <a:extLst>
            <a:ext uri="{FF2B5EF4-FFF2-40B4-BE49-F238E27FC236}">
              <a16:creationId xmlns:a16="http://schemas.microsoft.com/office/drawing/2014/main" id="{17E027CC-342F-4BDA-BC68-E1CB51572C4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6" name="Text Box 3">
          <a:extLst>
            <a:ext uri="{FF2B5EF4-FFF2-40B4-BE49-F238E27FC236}">
              <a16:creationId xmlns:a16="http://schemas.microsoft.com/office/drawing/2014/main" id="{46D55163-E50A-46BA-B033-1F99D2C8EFB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7" name="Text Box 25">
          <a:extLst>
            <a:ext uri="{FF2B5EF4-FFF2-40B4-BE49-F238E27FC236}">
              <a16:creationId xmlns:a16="http://schemas.microsoft.com/office/drawing/2014/main" id="{F16DEA2B-486F-4D95-9BB2-8E47C226800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8" name="Text Box 26">
          <a:extLst>
            <a:ext uri="{FF2B5EF4-FFF2-40B4-BE49-F238E27FC236}">
              <a16:creationId xmlns:a16="http://schemas.microsoft.com/office/drawing/2014/main" id="{BE8EEAD9-3072-44F8-BC47-8B241682D35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89" name="Text Box 4">
          <a:extLst>
            <a:ext uri="{FF2B5EF4-FFF2-40B4-BE49-F238E27FC236}">
              <a16:creationId xmlns:a16="http://schemas.microsoft.com/office/drawing/2014/main" id="{4ECBA911-453F-4F2C-B92D-533BD19294B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0" name="Text Box 3">
          <a:extLst>
            <a:ext uri="{FF2B5EF4-FFF2-40B4-BE49-F238E27FC236}">
              <a16:creationId xmlns:a16="http://schemas.microsoft.com/office/drawing/2014/main" id="{EEA1C776-C44E-4688-AA6B-D177C33BCF3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1" name="Text Box 4">
          <a:extLst>
            <a:ext uri="{FF2B5EF4-FFF2-40B4-BE49-F238E27FC236}">
              <a16:creationId xmlns:a16="http://schemas.microsoft.com/office/drawing/2014/main" id="{B8D120A5-2803-43CE-8F4C-52137FB911C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2" name="Text Box 3">
          <a:extLst>
            <a:ext uri="{FF2B5EF4-FFF2-40B4-BE49-F238E27FC236}">
              <a16:creationId xmlns:a16="http://schemas.microsoft.com/office/drawing/2014/main" id="{EF8E9AF3-EA6A-48B5-9BAC-295D6AFB593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3" name="Text Box 25">
          <a:extLst>
            <a:ext uri="{FF2B5EF4-FFF2-40B4-BE49-F238E27FC236}">
              <a16:creationId xmlns:a16="http://schemas.microsoft.com/office/drawing/2014/main" id="{80E682AE-B1D0-401B-A0E6-51D97A60158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4" name="Text Box 26">
          <a:extLst>
            <a:ext uri="{FF2B5EF4-FFF2-40B4-BE49-F238E27FC236}">
              <a16:creationId xmlns:a16="http://schemas.microsoft.com/office/drawing/2014/main" id="{283EDF8B-7FD3-48FF-8CBD-F228CC01655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5" name="Text Box 4">
          <a:extLst>
            <a:ext uri="{FF2B5EF4-FFF2-40B4-BE49-F238E27FC236}">
              <a16:creationId xmlns:a16="http://schemas.microsoft.com/office/drawing/2014/main" id="{FB09A3BA-C65C-4B21-8FAB-521294E12AC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6" name="Text Box 3">
          <a:extLst>
            <a:ext uri="{FF2B5EF4-FFF2-40B4-BE49-F238E27FC236}">
              <a16:creationId xmlns:a16="http://schemas.microsoft.com/office/drawing/2014/main" id="{8764A3B7-862F-4ADE-B25A-B5FB47F3A15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7" name="Text Box 4">
          <a:extLst>
            <a:ext uri="{FF2B5EF4-FFF2-40B4-BE49-F238E27FC236}">
              <a16:creationId xmlns:a16="http://schemas.microsoft.com/office/drawing/2014/main" id="{A5D426D7-EFCC-41BB-8E15-604F4B16753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8" name="Text Box 3">
          <a:extLst>
            <a:ext uri="{FF2B5EF4-FFF2-40B4-BE49-F238E27FC236}">
              <a16:creationId xmlns:a16="http://schemas.microsoft.com/office/drawing/2014/main" id="{E09DC7B0-3B03-4AA4-B06B-54D491117B7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899" name="Text Box 25">
          <a:extLst>
            <a:ext uri="{FF2B5EF4-FFF2-40B4-BE49-F238E27FC236}">
              <a16:creationId xmlns:a16="http://schemas.microsoft.com/office/drawing/2014/main" id="{B92C20DA-E775-4E84-8055-188203420DE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0" name="Text Box 26">
          <a:extLst>
            <a:ext uri="{FF2B5EF4-FFF2-40B4-BE49-F238E27FC236}">
              <a16:creationId xmlns:a16="http://schemas.microsoft.com/office/drawing/2014/main" id="{C312DAE3-9EC6-440C-8969-03A51AF615D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1" name="Text Box 4">
          <a:extLst>
            <a:ext uri="{FF2B5EF4-FFF2-40B4-BE49-F238E27FC236}">
              <a16:creationId xmlns:a16="http://schemas.microsoft.com/office/drawing/2014/main" id="{CFC3F2B7-4155-4846-B8AE-D244913F5B0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2" name="Text Box 3">
          <a:extLst>
            <a:ext uri="{FF2B5EF4-FFF2-40B4-BE49-F238E27FC236}">
              <a16:creationId xmlns:a16="http://schemas.microsoft.com/office/drawing/2014/main" id="{C7054971-220E-4B95-B724-C4F1ED62457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3" name="Text Box 4">
          <a:extLst>
            <a:ext uri="{FF2B5EF4-FFF2-40B4-BE49-F238E27FC236}">
              <a16:creationId xmlns:a16="http://schemas.microsoft.com/office/drawing/2014/main" id="{1DA82B38-EA0D-44A7-A742-A4D5EEC304F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4" name="Text Box 3">
          <a:extLst>
            <a:ext uri="{FF2B5EF4-FFF2-40B4-BE49-F238E27FC236}">
              <a16:creationId xmlns:a16="http://schemas.microsoft.com/office/drawing/2014/main" id="{FFCF3340-9EC3-43C6-9532-2E477206810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5" name="Text Box 25">
          <a:extLst>
            <a:ext uri="{FF2B5EF4-FFF2-40B4-BE49-F238E27FC236}">
              <a16:creationId xmlns:a16="http://schemas.microsoft.com/office/drawing/2014/main" id="{A56DBFFA-42D4-4C65-92F5-19D4ED336D4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6" name="Text Box 26">
          <a:extLst>
            <a:ext uri="{FF2B5EF4-FFF2-40B4-BE49-F238E27FC236}">
              <a16:creationId xmlns:a16="http://schemas.microsoft.com/office/drawing/2014/main" id="{D4CE3842-8BB7-47E3-8A69-D151C9FBF56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7" name="Text Box 4">
          <a:extLst>
            <a:ext uri="{FF2B5EF4-FFF2-40B4-BE49-F238E27FC236}">
              <a16:creationId xmlns:a16="http://schemas.microsoft.com/office/drawing/2014/main" id="{D997CAA3-AF47-41D9-A075-580824E4627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8" name="Text Box 3">
          <a:extLst>
            <a:ext uri="{FF2B5EF4-FFF2-40B4-BE49-F238E27FC236}">
              <a16:creationId xmlns:a16="http://schemas.microsoft.com/office/drawing/2014/main" id="{FE242005-11F5-4C6E-BCBD-E019A03600B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09" name="Text Box 4">
          <a:extLst>
            <a:ext uri="{FF2B5EF4-FFF2-40B4-BE49-F238E27FC236}">
              <a16:creationId xmlns:a16="http://schemas.microsoft.com/office/drawing/2014/main" id="{B1D21647-CE2E-4625-9874-9BB8E62A9C6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0" name="Text Box 3">
          <a:extLst>
            <a:ext uri="{FF2B5EF4-FFF2-40B4-BE49-F238E27FC236}">
              <a16:creationId xmlns:a16="http://schemas.microsoft.com/office/drawing/2014/main" id="{23134DA7-2E93-47B9-A5F4-D15373A407C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1" name="Text Box 25">
          <a:extLst>
            <a:ext uri="{FF2B5EF4-FFF2-40B4-BE49-F238E27FC236}">
              <a16:creationId xmlns:a16="http://schemas.microsoft.com/office/drawing/2014/main" id="{E6B1B8EE-EF77-4772-8EFC-F0BDADADA27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2" name="Text Box 26">
          <a:extLst>
            <a:ext uri="{FF2B5EF4-FFF2-40B4-BE49-F238E27FC236}">
              <a16:creationId xmlns:a16="http://schemas.microsoft.com/office/drawing/2014/main" id="{C423C592-995D-4388-8B28-83711315614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3" name="Text Box 4">
          <a:extLst>
            <a:ext uri="{FF2B5EF4-FFF2-40B4-BE49-F238E27FC236}">
              <a16:creationId xmlns:a16="http://schemas.microsoft.com/office/drawing/2014/main" id="{E2E4BD12-E000-45DD-A78B-B3537D136D8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4" name="Text Box 3">
          <a:extLst>
            <a:ext uri="{FF2B5EF4-FFF2-40B4-BE49-F238E27FC236}">
              <a16:creationId xmlns:a16="http://schemas.microsoft.com/office/drawing/2014/main" id="{D33734A8-0548-4C79-883D-D9C6C790E17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5" name="Text Box 4">
          <a:extLst>
            <a:ext uri="{FF2B5EF4-FFF2-40B4-BE49-F238E27FC236}">
              <a16:creationId xmlns:a16="http://schemas.microsoft.com/office/drawing/2014/main" id="{65288377-6A18-405A-9576-9F88B6EB38E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6" name="Text Box 3">
          <a:extLst>
            <a:ext uri="{FF2B5EF4-FFF2-40B4-BE49-F238E27FC236}">
              <a16:creationId xmlns:a16="http://schemas.microsoft.com/office/drawing/2014/main" id="{1EDE8D97-EC52-4355-81B7-A8F460800C0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7" name="Text Box 25">
          <a:extLst>
            <a:ext uri="{FF2B5EF4-FFF2-40B4-BE49-F238E27FC236}">
              <a16:creationId xmlns:a16="http://schemas.microsoft.com/office/drawing/2014/main" id="{118F5BF4-A9D5-4E19-AA88-461A1070DEC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8" name="Text Box 26">
          <a:extLst>
            <a:ext uri="{FF2B5EF4-FFF2-40B4-BE49-F238E27FC236}">
              <a16:creationId xmlns:a16="http://schemas.microsoft.com/office/drawing/2014/main" id="{33FBDD8D-F167-4B5A-8E35-1EC068AD49A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19" name="Text Box 4">
          <a:extLst>
            <a:ext uri="{FF2B5EF4-FFF2-40B4-BE49-F238E27FC236}">
              <a16:creationId xmlns:a16="http://schemas.microsoft.com/office/drawing/2014/main" id="{62A2E8CA-665B-422E-A895-2D9944A99FE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0" name="Text Box 3">
          <a:extLst>
            <a:ext uri="{FF2B5EF4-FFF2-40B4-BE49-F238E27FC236}">
              <a16:creationId xmlns:a16="http://schemas.microsoft.com/office/drawing/2014/main" id="{F8BDA9D1-9908-48B0-B8A4-5FEB8196696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1" name="Text Box 4">
          <a:extLst>
            <a:ext uri="{FF2B5EF4-FFF2-40B4-BE49-F238E27FC236}">
              <a16:creationId xmlns:a16="http://schemas.microsoft.com/office/drawing/2014/main" id="{48807AD2-9AF5-4330-A90E-C1495A8A93A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2" name="Text Box 3">
          <a:extLst>
            <a:ext uri="{FF2B5EF4-FFF2-40B4-BE49-F238E27FC236}">
              <a16:creationId xmlns:a16="http://schemas.microsoft.com/office/drawing/2014/main" id="{12E3F5A4-BF9E-4B3D-8C73-81072D0B785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3" name="Text Box 25">
          <a:extLst>
            <a:ext uri="{FF2B5EF4-FFF2-40B4-BE49-F238E27FC236}">
              <a16:creationId xmlns:a16="http://schemas.microsoft.com/office/drawing/2014/main" id="{721D0583-C33B-4E6A-92BA-7D1711EA250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4" name="Text Box 26">
          <a:extLst>
            <a:ext uri="{FF2B5EF4-FFF2-40B4-BE49-F238E27FC236}">
              <a16:creationId xmlns:a16="http://schemas.microsoft.com/office/drawing/2014/main" id="{51F58B70-2CA3-4059-91F3-BE5B1B6F331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5" name="Text Box 4">
          <a:extLst>
            <a:ext uri="{FF2B5EF4-FFF2-40B4-BE49-F238E27FC236}">
              <a16:creationId xmlns:a16="http://schemas.microsoft.com/office/drawing/2014/main" id="{F2CAA164-36DF-4C8A-91A5-DF0686FD4A1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6" name="Text Box 3">
          <a:extLst>
            <a:ext uri="{FF2B5EF4-FFF2-40B4-BE49-F238E27FC236}">
              <a16:creationId xmlns:a16="http://schemas.microsoft.com/office/drawing/2014/main" id="{EBDE6601-92CA-4BC0-BFF4-26705439E80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7" name="Text Box 4">
          <a:extLst>
            <a:ext uri="{FF2B5EF4-FFF2-40B4-BE49-F238E27FC236}">
              <a16:creationId xmlns:a16="http://schemas.microsoft.com/office/drawing/2014/main" id="{5250A356-AB65-4D38-AA08-EF9848C2954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8" name="Text Box 3">
          <a:extLst>
            <a:ext uri="{FF2B5EF4-FFF2-40B4-BE49-F238E27FC236}">
              <a16:creationId xmlns:a16="http://schemas.microsoft.com/office/drawing/2014/main" id="{8B7D116F-8D20-4AA7-9A4C-A6B9AC26940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29" name="Text Box 25">
          <a:extLst>
            <a:ext uri="{FF2B5EF4-FFF2-40B4-BE49-F238E27FC236}">
              <a16:creationId xmlns:a16="http://schemas.microsoft.com/office/drawing/2014/main" id="{19BC8CD4-EA06-4728-B59E-1950F5443C7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0" name="Text Box 26">
          <a:extLst>
            <a:ext uri="{FF2B5EF4-FFF2-40B4-BE49-F238E27FC236}">
              <a16:creationId xmlns:a16="http://schemas.microsoft.com/office/drawing/2014/main" id="{1E5FFE78-E33C-4147-9D35-8AA6966A1B9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1" name="Text Box 4">
          <a:extLst>
            <a:ext uri="{FF2B5EF4-FFF2-40B4-BE49-F238E27FC236}">
              <a16:creationId xmlns:a16="http://schemas.microsoft.com/office/drawing/2014/main" id="{FB7EAE56-3927-4992-A139-8429422B9A0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2" name="Text Box 3">
          <a:extLst>
            <a:ext uri="{FF2B5EF4-FFF2-40B4-BE49-F238E27FC236}">
              <a16:creationId xmlns:a16="http://schemas.microsoft.com/office/drawing/2014/main" id="{737D944F-B811-4225-BD40-16D9538AE7C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3" name="Text Box 4">
          <a:extLst>
            <a:ext uri="{FF2B5EF4-FFF2-40B4-BE49-F238E27FC236}">
              <a16:creationId xmlns:a16="http://schemas.microsoft.com/office/drawing/2014/main" id="{457CF3A0-84E8-45FB-AB7E-17737970341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4" name="Text Box 3">
          <a:extLst>
            <a:ext uri="{FF2B5EF4-FFF2-40B4-BE49-F238E27FC236}">
              <a16:creationId xmlns:a16="http://schemas.microsoft.com/office/drawing/2014/main" id="{9A8FD921-D557-49D5-9C88-559B50A2D41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5" name="Text Box 25">
          <a:extLst>
            <a:ext uri="{FF2B5EF4-FFF2-40B4-BE49-F238E27FC236}">
              <a16:creationId xmlns:a16="http://schemas.microsoft.com/office/drawing/2014/main" id="{6B638B33-B892-4F7C-B30B-7B16813C731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6" name="Text Box 26">
          <a:extLst>
            <a:ext uri="{FF2B5EF4-FFF2-40B4-BE49-F238E27FC236}">
              <a16:creationId xmlns:a16="http://schemas.microsoft.com/office/drawing/2014/main" id="{B9FB4FEE-F29C-4669-AC84-3C3689215A9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7" name="Text Box 4">
          <a:extLst>
            <a:ext uri="{FF2B5EF4-FFF2-40B4-BE49-F238E27FC236}">
              <a16:creationId xmlns:a16="http://schemas.microsoft.com/office/drawing/2014/main" id="{9F608BD0-74A3-4EC1-8657-EFB455EE414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8" name="Text Box 3">
          <a:extLst>
            <a:ext uri="{FF2B5EF4-FFF2-40B4-BE49-F238E27FC236}">
              <a16:creationId xmlns:a16="http://schemas.microsoft.com/office/drawing/2014/main" id="{32F4CC8E-6D49-487B-8938-6EE347E6AF8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39" name="Text Box 4">
          <a:extLst>
            <a:ext uri="{FF2B5EF4-FFF2-40B4-BE49-F238E27FC236}">
              <a16:creationId xmlns:a16="http://schemas.microsoft.com/office/drawing/2014/main" id="{32B9C868-264C-4AC0-B6F2-A374969FB90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0" name="Text Box 3">
          <a:extLst>
            <a:ext uri="{FF2B5EF4-FFF2-40B4-BE49-F238E27FC236}">
              <a16:creationId xmlns:a16="http://schemas.microsoft.com/office/drawing/2014/main" id="{F5611FBD-B012-4CF2-95FD-DB74EA3429E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1" name="Text Box 25">
          <a:extLst>
            <a:ext uri="{FF2B5EF4-FFF2-40B4-BE49-F238E27FC236}">
              <a16:creationId xmlns:a16="http://schemas.microsoft.com/office/drawing/2014/main" id="{AF756D3D-4E7C-4726-B1B0-0A8029ACADA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2" name="Text Box 26">
          <a:extLst>
            <a:ext uri="{FF2B5EF4-FFF2-40B4-BE49-F238E27FC236}">
              <a16:creationId xmlns:a16="http://schemas.microsoft.com/office/drawing/2014/main" id="{FD2BA095-3468-4A60-8F7D-9F49812F993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3" name="Text Box 4">
          <a:extLst>
            <a:ext uri="{FF2B5EF4-FFF2-40B4-BE49-F238E27FC236}">
              <a16:creationId xmlns:a16="http://schemas.microsoft.com/office/drawing/2014/main" id="{7C04C140-7BD3-43D5-9784-6B3EE6D128E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4" name="Text Box 3">
          <a:extLst>
            <a:ext uri="{FF2B5EF4-FFF2-40B4-BE49-F238E27FC236}">
              <a16:creationId xmlns:a16="http://schemas.microsoft.com/office/drawing/2014/main" id="{3065D1B7-3207-4CA7-AEBD-A867062DEA5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5" name="Text Box 4">
          <a:extLst>
            <a:ext uri="{FF2B5EF4-FFF2-40B4-BE49-F238E27FC236}">
              <a16:creationId xmlns:a16="http://schemas.microsoft.com/office/drawing/2014/main" id="{BE998FDF-6E87-460F-965D-7EF810F2F88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6" name="Text Box 3">
          <a:extLst>
            <a:ext uri="{FF2B5EF4-FFF2-40B4-BE49-F238E27FC236}">
              <a16:creationId xmlns:a16="http://schemas.microsoft.com/office/drawing/2014/main" id="{7345FF09-8D07-4386-BAAB-A64AA875974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7" name="Text Box 25">
          <a:extLst>
            <a:ext uri="{FF2B5EF4-FFF2-40B4-BE49-F238E27FC236}">
              <a16:creationId xmlns:a16="http://schemas.microsoft.com/office/drawing/2014/main" id="{D8039D15-7224-4704-9E3C-E688A876F4B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8" name="Text Box 26">
          <a:extLst>
            <a:ext uri="{FF2B5EF4-FFF2-40B4-BE49-F238E27FC236}">
              <a16:creationId xmlns:a16="http://schemas.microsoft.com/office/drawing/2014/main" id="{2126F93F-A1C9-49F9-BAB6-016878977B7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49" name="Text Box 4">
          <a:extLst>
            <a:ext uri="{FF2B5EF4-FFF2-40B4-BE49-F238E27FC236}">
              <a16:creationId xmlns:a16="http://schemas.microsoft.com/office/drawing/2014/main" id="{0EDA6038-638E-4A6E-A682-F661950ACB0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0" name="Text Box 3">
          <a:extLst>
            <a:ext uri="{FF2B5EF4-FFF2-40B4-BE49-F238E27FC236}">
              <a16:creationId xmlns:a16="http://schemas.microsoft.com/office/drawing/2014/main" id="{5FB5EF33-347C-46FA-A27F-52ACD0A3893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1" name="Text Box 4">
          <a:extLst>
            <a:ext uri="{FF2B5EF4-FFF2-40B4-BE49-F238E27FC236}">
              <a16:creationId xmlns:a16="http://schemas.microsoft.com/office/drawing/2014/main" id="{AFFF4633-4D40-4224-B33B-87FAD61D2CD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2" name="Text Box 3">
          <a:extLst>
            <a:ext uri="{FF2B5EF4-FFF2-40B4-BE49-F238E27FC236}">
              <a16:creationId xmlns:a16="http://schemas.microsoft.com/office/drawing/2014/main" id="{FB753193-44F8-4992-BB9C-D05916D9727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3" name="Text Box 25">
          <a:extLst>
            <a:ext uri="{FF2B5EF4-FFF2-40B4-BE49-F238E27FC236}">
              <a16:creationId xmlns:a16="http://schemas.microsoft.com/office/drawing/2014/main" id="{BD25EAF3-C4EE-455F-AE51-838FBE46590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4" name="Text Box 26">
          <a:extLst>
            <a:ext uri="{FF2B5EF4-FFF2-40B4-BE49-F238E27FC236}">
              <a16:creationId xmlns:a16="http://schemas.microsoft.com/office/drawing/2014/main" id="{DE9EE239-A2D8-4B53-A93D-A85FF136F61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5" name="Text Box 4">
          <a:extLst>
            <a:ext uri="{FF2B5EF4-FFF2-40B4-BE49-F238E27FC236}">
              <a16:creationId xmlns:a16="http://schemas.microsoft.com/office/drawing/2014/main" id="{AC370FB5-0792-4958-A89C-A672B397644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6" name="Text Box 3">
          <a:extLst>
            <a:ext uri="{FF2B5EF4-FFF2-40B4-BE49-F238E27FC236}">
              <a16:creationId xmlns:a16="http://schemas.microsoft.com/office/drawing/2014/main" id="{579DF97F-E131-40EE-BBE8-2DB5677964D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7" name="Text Box 4">
          <a:extLst>
            <a:ext uri="{FF2B5EF4-FFF2-40B4-BE49-F238E27FC236}">
              <a16:creationId xmlns:a16="http://schemas.microsoft.com/office/drawing/2014/main" id="{9EF237E4-54DE-405C-8922-339A2C6EFAC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8" name="Text Box 3">
          <a:extLst>
            <a:ext uri="{FF2B5EF4-FFF2-40B4-BE49-F238E27FC236}">
              <a16:creationId xmlns:a16="http://schemas.microsoft.com/office/drawing/2014/main" id="{7D32575F-8808-4915-9DE1-6F3C22BD1DE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59" name="Text Box 25">
          <a:extLst>
            <a:ext uri="{FF2B5EF4-FFF2-40B4-BE49-F238E27FC236}">
              <a16:creationId xmlns:a16="http://schemas.microsoft.com/office/drawing/2014/main" id="{A828DD6E-C98C-422C-B276-ABD24151C9C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0" name="Text Box 26">
          <a:extLst>
            <a:ext uri="{FF2B5EF4-FFF2-40B4-BE49-F238E27FC236}">
              <a16:creationId xmlns:a16="http://schemas.microsoft.com/office/drawing/2014/main" id="{9C00A747-69C1-40F1-9B7D-2FE9EFC2931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1" name="Text Box 4">
          <a:extLst>
            <a:ext uri="{FF2B5EF4-FFF2-40B4-BE49-F238E27FC236}">
              <a16:creationId xmlns:a16="http://schemas.microsoft.com/office/drawing/2014/main" id="{6B5FB8C8-9E63-4A7F-B829-FA9DDA28C0C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2" name="Text Box 3">
          <a:extLst>
            <a:ext uri="{FF2B5EF4-FFF2-40B4-BE49-F238E27FC236}">
              <a16:creationId xmlns:a16="http://schemas.microsoft.com/office/drawing/2014/main" id="{391D00D6-C941-4551-A323-46949B40BBA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3" name="Text Box 4">
          <a:extLst>
            <a:ext uri="{FF2B5EF4-FFF2-40B4-BE49-F238E27FC236}">
              <a16:creationId xmlns:a16="http://schemas.microsoft.com/office/drawing/2014/main" id="{22827137-9F65-4FF3-B151-36E815A8B2A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4" name="Text Box 3">
          <a:extLst>
            <a:ext uri="{FF2B5EF4-FFF2-40B4-BE49-F238E27FC236}">
              <a16:creationId xmlns:a16="http://schemas.microsoft.com/office/drawing/2014/main" id="{0DC63EC1-645D-439D-94D6-586949A64C8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5" name="Text Box 25">
          <a:extLst>
            <a:ext uri="{FF2B5EF4-FFF2-40B4-BE49-F238E27FC236}">
              <a16:creationId xmlns:a16="http://schemas.microsoft.com/office/drawing/2014/main" id="{D586F004-F584-45F2-BD04-AAE838B437E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6" name="Text Box 26">
          <a:extLst>
            <a:ext uri="{FF2B5EF4-FFF2-40B4-BE49-F238E27FC236}">
              <a16:creationId xmlns:a16="http://schemas.microsoft.com/office/drawing/2014/main" id="{05C5E63D-371A-42C8-B65E-9888AE5A7F2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7" name="Text Box 4">
          <a:extLst>
            <a:ext uri="{FF2B5EF4-FFF2-40B4-BE49-F238E27FC236}">
              <a16:creationId xmlns:a16="http://schemas.microsoft.com/office/drawing/2014/main" id="{67305630-A8D1-49D4-9FDB-FD376254DE2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8" name="Text Box 3">
          <a:extLst>
            <a:ext uri="{FF2B5EF4-FFF2-40B4-BE49-F238E27FC236}">
              <a16:creationId xmlns:a16="http://schemas.microsoft.com/office/drawing/2014/main" id="{D41652D9-14F8-4CD3-9EFD-50E7FF31399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69" name="Text Box 4">
          <a:extLst>
            <a:ext uri="{FF2B5EF4-FFF2-40B4-BE49-F238E27FC236}">
              <a16:creationId xmlns:a16="http://schemas.microsoft.com/office/drawing/2014/main" id="{14B1CF75-23CC-4530-A6F3-1BC73191D1A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0" name="Text Box 3">
          <a:extLst>
            <a:ext uri="{FF2B5EF4-FFF2-40B4-BE49-F238E27FC236}">
              <a16:creationId xmlns:a16="http://schemas.microsoft.com/office/drawing/2014/main" id="{080885E4-C44C-43DE-88FB-5F38222BDD3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1" name="Text Box 25">
          <a:extLst>
            <a:ext uri="{FF2B5EF4-FFF2-40B4-BE49-F238E27FC236}">
              <a16:creationId xmlns:a16="http://schemas.microsoft.com/office/drawing/2014/main" id="{B51727D1-B293-42E3-B043-6570F8ED699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2" name="Text Box 26">
          <a:extLst>
            <a:ext uri="{FF2B5EF4-FFF2-40B4-BE49-F238E27FC236}">
              <a16:creationId xmlns:a16="http://schemas.microsoft.com/office/drawing/2014/main" id="{AE4293A1-AECC-4D02-A185-3929697F8C7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3" name="Text Box 4">
          <a:extLst>
            <a:ext uri="{FF2B5EF4-FFF2-40B4-BE49-F238E27FC236}">
              <a16:creationId xmlns:a16="http://schemas.microsoft.com/office/drawing/2014/main" id="{C717C544-0A90-445E-A575-06DF7363EB3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4" name="Text Box 3">
          <a:extLst>
            <a:ext uri="{FF2B5EF4-FFF2-40B4-BE49-F238E27FC236}">
              <a16:creationId xmlns:a16="http://schemas.microsoft.com/office/drawing/2014/main" id="{7A24CD63-DEAE-487F-A4C5-A9B2174B7ED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5" name="Text Box 4">
          <a:extLst>
            <a:ext uri="{FF2B5EF4-FFF2-40B4-BE49-F238E27FC236}">
              <a16:creationId xmlns:a16="http://schemas.microsoft.com/office/drawing/2014/main" id="{DA19136F-1017-4689-BD90-862A207B9A4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6" name="Text Box 3">
          <a:extLst>
            <a:ext uri="{FF2B5EF4-FFF2-40B4-BE49-F238E27FC236}">
              <a16:creationId xmlns:a16="http://schemas.microsoft.com/office/drawing/2014/main" id="{BF9B2D0F-62CD-4F55-AEC8-173EEFBCA3A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7" name="Text Box 25">
          <a:extLst>
            <a:ext uri="{FF2B5EF4-FFF2-40B4-BE49-F238E27FC236}">
              <a16:creationId xmlns:a16="http://schemas.microsoft.com/office/drawing/2014/main" id="{8E0F9AE0-7B56-4648-A4A5-B94F7B84AFD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8" name="Text Box 26">
          <a:extLst>
            <a:ext uri="{FF2B5EF4-FFF2-40B4-BE49-F238E27FC236}">
              <a16:creationId xmlns:a16="http://schemas.microsoft.com/office/drawing/2014/main" id="{2FCD6161-0203-4CE3-93C1-54B7CABDCA6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79" name="Text Box 4">
          <a:extLst>
            <a:ext uri="{FF2B5EF4-FFF2-40B4-BE49-F238E27FC236}">
              <a16:creationId xmlns:a16="http://schemas.microsoft.com/office/drawing/2014/main" id="{D0942CA5-EC04-4B68-BE58-AD55D5960BF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0" name="Text Box 3">
          <a:extLst>
            <a:ext uri="{FF2B5EF4-FFF2-40B4-BE49-F238E27FC236}">
              <a16:creationId xmlns:a16="http://schemas.microsoft.com/office/drawing/2014/main" id="{BFE75CB2-555D-47C2-8958-2375467AD0A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1" name="Text Box 4">
          <a:extLst>
            <a:ext uri="{FF2B5EF4-FFF2-40B4-BE49-F238E27FC236}">
              <a16:creationId xmlns:a16="http://schemas.microsoft.com/office/drawing/2014/main" id="{A25F1455-3D6A-4F46-AA8B-6FB8D55914C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2" name="Text Box 3">
          <a:extLst>
            <a:ext uri="{FF2B5EF4-FFF2-40B4-BE49-F238E27FC236}">
              <a16:creationId xmlns:a16="http://schemas.microsoft.com/office/drawing/2014/main" id="{8D256640-6AB3-4CE9-AC3A-6B7FEDCBCEF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3" name="Text Box 25">
          <a:extLst>
            <a:ext uri="{FF2B5EF4-FFF2-40B4-BE49-F238E27FC236}">
              <a16:creationId xmlns:a16="http://schemas.microsoft.com/office/drawing/2014/main" id="{36D75442-443D-4916-A8D1-F0C7B2AB2F9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4" name="Text Box 26">
          <a:extLst>
            <a:ext uri="{FF2B5EF4-FFF2-40B4-BE49-F238E27FC236}">
              <a16:creationId xmlns:a16="http://schemas.microsoft.com/office/drawing/2014/main" id="{5EEEB3B2-E1D4-4C6F-8B64-944657C713F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5" name="Text Box 4">
          <a:extLst>
            <a:ext uri="{FF2B5EF4-FFF2-40B4-BE49-F238E27FC236}">
              <a16:creationId xmlns:a16="http://schemas.microsoft.com/office/drawing/2014/main" id="{4F955232-B00E-4EA9-93B7-8C6C09A6BD8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6" name="Text Box 3">
          <a:extLst>
            <a:ext uri="{FF2B5EF4-FFF2-40B4-BE49-F238E27FC236}">
              <a16:creationId xmlns:a16="http://schemas.microsoft.com/office/drawing/2014/main" id="{F7F46005-421B-4FFA-B40D-F2105B415D2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7" name="Text Box 4">
          <a:extLst>
            <a:ext uri="{FF2B5EF4-FFF2-40B4-BE49-F238E27FC236}">
              <a16:creationId xmlns:a16="http://schemas.microsoft.com/office/drawing/2014/main" id="{3675A3A9-4EA5-410C-B140-855A77BB52A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8" name="Text Box 3">
          <a:extLst>
            <a:ext uri="{FF2B5EF4-FFF2-40B4-BE49-F238E27FC236}">
              <a16:creationId xmlns:a16="http://schemas.microsoft.com/office/drawing/2014/main" id="{03D8EF17-0CE6-482D-A655-3879B728EB9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89" name="Text Box 25">
          <a:extLst>
            <a:ext uri="{FF2B5EF4-FFF2-40B4-BE49-F238E27FC236}">
              <a16:creationId xmlns:a16="http://schemas.microsoft.com/office/drawing/2014/main" id="{8AC0D8F9-4AA5-4C66-97B6-FCC14FE382D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0" name="Text Box 26">
          <a:extLst>
            <a:ext uri="{FF2B5EF4-FFF2-40B4-BE49-F238E27FC236}">
              <a16:creationId xmlns:a16="http://schemas.microsoft.com/office/drawing/2014/main" id="{3B533C4F-1E98-433B-B69B-2BBAE27C59D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1" name="Text Box 4">
          <a:extLst>
            <a:ext uri="{FF2B5EF4-FFF2-40B4-BE49-F238E27FC236}">
              <a16:creationId xmlns:a16="http://schemas.microsoft.com/office/drawing/2014/main" id="{B4395188-4319-46D7-BAFE-68A85E906D9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2" name="Text Box 3">
          <a:extLst>
            <a:ext uri="{FF2B5EF4-FFF2-40B4-BE49-F238E27FC236}">
              <a16:creationId xmlns:a16="http://schemas.microsoft.com/office/drawing/2014/main" id="{23F07FD9-4CA9-4FAF-8B7A-56A380B14C6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3" name="Text Box 4">
          <a:extLst>
            <a:ext uri="{FF2B5EF4-FFF2-40B4-BE49-F238E27FC236}">
              <a16:creationId xmlns:a16="http://schemas.microsoft.com/office/drawing/2014/main" id="{DD97E19D-6BB1-48AD-B051-027535399AA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4" name="Text Box 3">
          <a:extLst>
            <a:ext uri="{FF2B5EF4-FFF2-40B4-BE49-F238E27FC236}">
              <a16:creationId xmlns:a16="http://schemas.microsoft.com/office/drawing/2014/main" id="{49531BB8-1AE7-43C8-BA55-25F9DE56F63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5" name="Text Box 25">
          <a:extLst>
            <a:ext uri="{FF2B5EF4-FFF2-40B4-BE49-F238E27FC236}">
              <a16:creationId xmlns:a16="http://schemas.microsoft.com/office/drawing/2014/main" id="{D99A0BA5-CE24-49FB-95A0-8CEC82C72F7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6" name="Text Box 26">
          <a:extLst>
            <a:ext uri="{FF2B5EF4-FFF2-40B4-BE49-F238E27FC236}">
              <a16:creationId xmlns:a16="http://schemas.microsoft.com/office/drawing/2014/main" id="{7BB3AE40-C359-45DE-AB80-D990523F85D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7" name="Text Box 4">
          <a:extLst>
            <a:ext uri="{FF2B5EF4-FFF2-40B4-BE49-F238E27FC236}">
              <a16:creationId xmlns:a16="http://schemas.microsoft.com/office/drawing/2014/main" id="{5D9CA29F-CEA8-48F9-A1BA-51C9E64D3B1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8" name="Text Box 3">
          <a:extLst>
            <a:ext uri="{FF2B5EF4-FFF2-40B4-BE49-F238E27FC236}">
              <a16:creationId xmlns:a16="http://schemas.microsoft.com/office/drawing/2014/main" id="{0C7565F2-5C6C-4470-9951-13F12F6884A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6999" name="Text Box 4">
          <a:extLst>
            <a:ext uri="{FF2B5EF4-FFF2-40B4-BE49-F238E27FC236}">
              <a16:creationId xmlns:a16="http://schemas.microsoft.com/office/drawing/2014/main" id="{B845C09E-E995-499F-856C-EEFE45978CE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0" name="Text Box 3">
          <a:extLst>
            <a:ext uri="{FF2B5EF4-FFF2-40B4-BE49-F238E27FC236}">
              <a16:creationId xmlns:a16="http://schemas.microsoft.com/office/drawing/2014/main" id="{E87AA194-B795-4835-94FF-59FC61DB327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1" name="Text Box 25">
          <a:extLst>
            <a:ext uri="{FF2B5EF4-FFF2-40B4-BE49-F238E27FC236}">
              <a16:creationId xmlns:a16="http://schemas.microsoft.com/office/drawing/2014/main" id="{895DBC25-69B5-4AF0-8E48-5629F55682D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2" name="Text Box 26">
          <a:extLst>
            <a:ext uri="{FF2B5EF4-FFF2-40B4-BE49-F238E27FC236}">
              <a16:creationId xmlns:a16="http://schemas.microsoft.com/office/drawing/2014/main" id="{32F9E6F6-5D4B-42B2-B125-0CCB41CB043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3" name="Text Box 4">
          <a:extLst>
            <a:ext uri="{FF2B5EF4-FFF2-40B4-BE49-F238E27FC236}">
              <a16:creationId xmlns:a16="http://schemas.microsoft.com/office/drawing/2014/main" id="{33532A0B-700F-4686-AE33-67A870041BA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4" name="Text Box 3">
          <a:extLst>
            <a:ext uri="{FF2B5EF4-FFF2-40B4-BE49-F238E27FC236}">
              <a16:creationId xmlns:a16="http://schemas.microsoft.com/office/drawing/2014/main" id="{B00D7A87-F4E6-4A5A-A264-5FD8C8AC052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5" name="Text Box 4">
          <a:extLst>
            <a:ext uri="{FF2B5EF4-FFF2-40B4-BE49-F238E27FC236}">
              <a16:creationId xmlns:a16="http://schemas.microsoft.com/office/drawing/2014/main" id="{CA449D1E-C874-4C89-8757-5FBC86CE3E2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6" name="Text Box 3">
          <a:extLst>
            <a:ext uri="{FF2B5EF4-FFF2-40B4-BE49-F238E27FC236}">
              <a16:creationId xmlns:a16="http://schemas.microsoft.com/office/drawing/2014/main" id="{01B8D267-5C82-4359-B311-F36B9CC8C12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7" name="Text Box 25">
          <a:extLst>
            <a:ext uri="{FF2B5EF4-FFF2-40B4-BE49-F238E27FC236}">
              <a16:creationId xmlns:a16="http://schemas.microsoft.com/office/drawing/2014/main" id="{995B6E19-EF02-4273-A4B8-DD390BC96EC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8" name="Text Box 26">
          <a:extLst>
            <a:ext uri="{FF2B5EF4-FFF2-40B4-BE49-F238E27FC236}">
              <a16:creationId xmlns:a16="http://schemas.microsoft.com/office/drawing/2014/main" id="{C41DEEFA-9BC1-4E14-85CC-3D2636F2E3C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09" name="Text Box 4">
          <a:extLst>
            <a:ext uri="{FF2B5EF4-FFF2-40B4-BE49-F238E27FC236}">
              <a16:creationId xmlns:a16="http://schemas.microsoft.com/office/drawing/2014/main" id="{DCC59341-B691-48B1-92E6-72F0D664DA8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0" name="Text Box 3">
          <a:extLst>
            <a:ext uri="{FF2B5EF4-FFF2-40B4-BE49-F238E27FC236}">
              <a16:creationId xmlns:a16="http://schemas.microsoft.com/office/drawing/2014/main" id="{08B6C7B0-E7F2-4625-93AB-F9B6B025E75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1" name="Text Box 4">
          <a:extLst>
            <a:ext uri="{FF2B5EF4-FFF2-40B4-BE49-F238E27FC236}">
              <a16:creationId xmlns:a16="http://schemas.microsoft.com/office/drawing/2014/main" id="{E1081620-0BA2-4A62-AA93-51CFACB8636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2" name="Text Box 3">
          <a:extLst>
            <a:ext uri="{FF2B5EF4-FFF2-40B4-BE49-F238E27FC236}">
              <a16:creationId xmlns:a16="http://schemas.microsoft.com/office/drawing/2014/main" id="{585FDEB3-C171-49AC-8674-6E27915BF8B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3" name="Text Box 25">
          <a:extLst>
            <a:ext uri="{FF2B5EF4-FFF2-40B4-BE49-F238E27FC236}">
              <a16:creationId xmlns:a16="http://schemas.microsoft.com/office/drawing/2014/main" id="{785D46A4-5E53-4168-8192-D5DD79533DE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4" name="Text Box 26">
          <a:extLst>
            <a:ext uri="{FF2B5EF4-FFF2-40B4-BE49-F238E27FC236}">
              <a16:creationId xmlns:a16="http://schemas.microsoft.com/office/drawing/2014/main" id="{76F416B1-6E83-4696-8A9D-9A17E71304D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5" name="Text Box 4">
          <a:extLst>
            <a:ext uri="{FF2B5EF4-FFF2-40B4-BE49-F238E27FC236}">
              <a16:creationId xmlns:a16="http://schemas.microsoft.com/office/drawing/2014/main" id="{31598CB7-EA77-4291-BF47-7F44DCE995B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6" name="Text Box 3">
          <a:extLst>
            <a:ext uri="{FF2B5EF4-FFF2-40B4-BE49-F238E27FC236}">
              <a16:creationId xmlns:a16="http://schemas.microsoft.com/office/drawing/2014/main" id="{6B0E9E14-66A9-4D6E-B486-A1FF565D3CE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7" name="Text Box 4">
          <a:extLst>
            <a:ext uri="{FF2B5EF4-FFF2-40B4-BE49-F238E27FC236}">
              <a16:creationId xmlns:a16="http://schemas.microsoft.com/office/drawing/2014/main" id="{D78B273C-0BA9-40D2-9B66-409B4789B8A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8" name="Text Box 3">
          <a:extLst>
            <a:ext uri="{FF2B5EF4-FFF2-40B4-BE49-F238E27FC236}">
              <a16:creationId xmlns:a16="http://schemas.microsoft.com/office/drawing/2014/main" id="{E65801C1-26F7-4B2F-8F54-07A555173EA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19" name="Text Box 25">
          <a:extLst>
            <a:ext uri="{FF2B5EF4-FFF2-40B4-BE49-F238E27FC236}">
              <a16:creationId xmlns:a16="http://schemas.microsoft.com/office/drawing/2014/main" id="{7639EEB2-1FD9-4AE6-B205-2DAA93168AF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0" name="Text Box 26">
          <a:extLst>
            <a:ext uri="{FF2B5EF4-FFF2-40B4-BE49-F238E27FC236}">
              <a16:creationId xmlns:a16="http://schemas.microsoft.com/office/drawing/2014/main" id="{37DA66F7-9F07-4F3E-846C-35D60E01300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1" name="Text Box 4">
          <a:extLst>
            <a:ext uri="{FF2B5EF4-FFF2-40B4-BE49-F238E27FC236}">
              <a16:creationId xmlns:a16="http://schemas.microsoft.com/office/drawing/2014/main" id="{8B1188CC-F31E-4175-A2F8-A5012B5A9BC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2" name="Text Box 3">
          <a:extLst>
            <a:ext uri="{FF2B5EF4-FFF2-40B4-BE49-F238E27FC236}">
              <a16:creationId xmlns:a16="http://schemas.microsoft.com/office/drawing/2014/main" id="{034040BA-05F0-4E90-AFA2-BB3AC2DD850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3" name="Text Box 4">
          <a:extLst>
            <a:ext uri="{FF2B5EF4-FFF2-40B4-BE49-F238E27FC236}">
              <a16:creationId xmlns:a16="http://schemas.microsoft.com/office/drawing/2014/main" id="{9123295D-30B6-4362-A933-9B9E57450DB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4" name="Text Box 3">
          <a:extLst>
            <a:ext uri="{FF2B5EF4-FFF2-40B4-BE49-F238E27FC236}">
              <a16:creationId xmlns:a16="http://schemas.microsoft.com/office/drawing/2014/main" id="{B5A61E1E-2B91-4A12-A96B-507BEC30485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5" name="Text Box 25">
          <a:extLst>
            <a:ext uri="{FF2B5EF4-FFF2-40B4-BE49-F238E27FC236}">
              <a16:creationId xmlns:a16="http://schemas.microsoft.com/office/drawing/2014/main" id="{BFA5ECC9-4779-4B6D-AD5E-2C7A5AFAEC7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6" name="Text Box 26">
          <a:extLst>
            <a:ext uri="{FF2B5EF4-FFF2-40B4-BE49-F238E27FC236}">
              <a16:creationId xmlns:a16="http://schemas.microsoft.com/office/drawing/2014/main" id="{2EA4D012-2AF2-4C1F-881A-69F486703A8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7" name="Text Box 4">
          <a:extLst>
            <a:ext uri="{FF2B5EF4-FFF2-40B4-BE49-F238E27FC236}">
              <a16:creationId xmlns:a16="http://schemas.microsoft.com/office/drawing/2014/main" id="{BC3ADDF4-5A60-4F91-9BBF-D6F64035E18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8" name="Text Box 3">
          <a:extLst>
            <a:ext uri="{FF2B5EF4-FFF2-40B4-BE49-F238E27FC236}">
              <a16:creationId xmlns:a16="http://schemas.microsoft.com/office/drawing/2014/main" id="{5D475CB0-EB48-4C80-8E66-18CC3381AD2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29" name="Text Box 4">
          <a:extLst>
            <a:ext uri="{FF2B5EF4-FFF2-40B4-BE49-F238E27FC236}">
              <a16:creationId xmlns:a16="http://schemas.microsoft.com/office/drawing/2014/main" id="{7C6F852D-0A69-4138-B313-0B526BBF85E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0" name="Text Box 3">
          <a:extLst>
            <a:ext uri="{FF2B5EF4-FFF2-40B4-BE49-F238E27FC236}">
              <a16:creationId xmlns:a16="http://schemas.microsoft.com/office/drawing/2014/main" id="{A8BB5535-FA19-4CE8-A369-90C4CAC2318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1" name="Text Box 25">
          <a:extLst>
            <a:ext uri="{FF2B5EF4-FFF2-40B4-BE49-F238E27FC236}">
              <a16:creationId xmlns:a16="http://schemas.microsoft.com/office/drawing/2014/main" id="{296C0DFE-14B9-425F-8648-F80A28B5794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2" name="Text Box 26">
          <a:extLst>
            <a:ext uri="{FF2B5EF4-FFF2-40B4-BE49-F238E27FC236}">
              <a16:creationId xmlns:a16="http://schemas.microsoft.com/office/drawing/2014/main" id="{3FDF14A5-794C-4B0E-AE88-D47EF1AF1FC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3" name="Text Box 4">
          <a:extLst>
            <a:ext uri="{FF2B5EF4-FFF2-40B4-BE49-F238E27FC236}">
              <a16:creationId xmlns:a16="http://schemas.microsoft.com/office/drawing/2014/main" id="{CCA2911A-BDAB-4CE2-932A-0F3C8FEAD61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4" name="Text Box 3">
          <a:extLst>
            <a:ext uri="{FF2B5EF4-FFF2-40B4-BE49-F238E27FC236}">
              <a16:creationId xmlns:a16="http://schemas.microsoft.com/office/drawing/2014/main" id="{C0B7A484-637B-4C20-80B7-E52AA487297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5" name="Text Box 4">
          <a:extLst>
            <a:ext uri="{FF2B5EF4-FFF2-40B4-BE49-F238E27FC236}">
              <a16:creationId xmlns:a16="http://schemas.microsoft.com/office/drawing/2014/main" id="{1F9E904F-206F-41D3-BC45-782364FCFF6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6" name="Text Box 3">
          <a:extLst>
            <a:ext uri="{FF2B5EF4-FFF2-40B4-BE49-F238E27FC236}">
              <a16:creationId xmlns:a16="http://schemas.microsoft.com/office/drawing/2014/main" id="{5EF3B507-1A0C-4075-BEA0-67FC73C2C33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7" name="Text Box 25">
          <a:extLst>
            <a:ext uri="{FF2B5EF4-FFF2-40B4-BE49-F238E27FC236}">
              <a16:creationId xmlns:a16="http://schemas.microsoft.com/office/drawing/2014/main" id="{BF561F2D-2127-4237-B922-65A2DE5F16A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8" name="Text Box 26">
          <a:extLst>
            <a:ext uri="{FF2B5EF4-FFF2-40B4-BE49-F238E27FC236}">
              <a16:creationId xmlns:a16="http://schemas.microsoft.com/office/drawing/2014/main" id="{0D215261-0E5F-464E-985D-DCA016CB46B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39" name="Text Box 4">
          <a:extLst>
            <a:ext uri="{FF2B5EF4-FFF2-40B4-BE49-F238E27FC236}">
              <a16:creationId xmlns:a16="http://schemas.microsoft.com/office/drawing/2014/main" id="{8B9E46F6-3D5B-4D7D-9EBE-EA59D79C369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0" name="Text Box 3">
          <a:extLst>
            <a:ext uri="{FF2B5EF4-FFF2-40B4-BE49-F238E27FC236}">
              <a16:creationId xmlns:a16="http://schemas.microsoft.com/office/drawing/2014/main" id="{5EA7F5C8-3A0E-4D23-8FE7-D77FAD41F0E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1" name="Text Box 4">
          <a:extLst>
            <a:ext uri="{FF2B5EF4-FFF2-40B4-BE49-F238E27FC236}">
              <a16:creationId xmlns:a16="http://schemas.microsoft.com/office/drawing/2014/main" id="{2A59872F-B3BF-4434-BDA5-FB14FB806E2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2" name="Text Box 3">
          <a:extLst>
            <a:ext uri="{FF2B5EF4-FFF2-40B4-BE49-F238E27FC236}">
              <a16:creationId xmlns:a16="http://schemas.microsoft.com/office/drawing/2014/main" id="{8415DBFE-63E1-4F7E-93D2-C2E2F45B4D7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3" name="Text Box 25">
          <a:extLst>
            <a:ext uri="{FF2B5EF4-FFF2-40B4-BE49-F238E27FC236}">
              <a16:creationId xmlns:a16="http://schemas.microsoft.com/office/drawing/2014/main" id="{9530325B-02CA-4B32-9615-F2DBEA0CD85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4" name="Text Box 26">
          <a:extLst>
            <a:ext uri="{FF2B5EF4-FFF2-40B4-BE49-F238E27FC236}">
              <a16:creationId xmlns:a16="http://schemas.microsoft.com/office/drawing/2014/main" id="{30838D30-EBCE-4C14-A462-F1830B08107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5" name="Text Box 4">
          <a:extLst>
            <a:ext uri="{FF2B5EF4-FFF2-40B4-BE49-F238E27FC236}">
              <a16:creationId xmlns:a16="http://schemas.microsoft.com/office/drawing/2014/main" id="{85D5ECD8-58BF-4BD8-B4FB-587774DEC81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6" name="Text Box 3">
          <a:extLst>
            <a:ext uri="{FF2B5EF4-FFF2-40B4-BE49-F238E27FC236}">
              <a16:creationId xmlns:a16="http://schemas.microsoft.com/office/drawing/2014/main" id="{AB7C5F0D-632E-4BC9-BDC7-317F05B545E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7" name="Text Box 4">
          <a:extLst>
            <a:ext uri="{FF2B5EF4-FFF2-40B4-BE49-F238E27FC236}">
              <a16:creationId xmlns:a16="http://schemas.microsoft.com/office/drawing/2014/main" id="{39D6A65C-9D17-44D2-9409-F2CA2EFB281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8" name="Text Box 3">
          <a:extLst>
            <a:ext uri="{FF2B5EF4-FFF2-40B4-BE49-F238E27FC236}">
              <a16:creationId xmlns:a16="http://schemas.microsoft.com/office/drawing/2014/main" id="{4E8629FA-3357-4A7B-826D-59C2378D797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49" name="Text Box 25">
          <a:extLst>
            <a:ext uri="{FF2B5EF4-FFF2-40B4-BE49-F238E27FC236}">
              <a16:creationId xmlns:a16="http://schemas.microsoft.com/office/drawing/2014/main" id="{E8199338-0664-49A3-915F-C4E79B4F5CE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0" name="Text Box 26">
          <a:extLst>
            <a:ext uri="{FF2B5EF4-FFF2-40B4-BE49-F238E27FC236}">
              <a16:creationId xmlns:a16="http://schemas.microsoft.com/office/drawing/2014/main" id="{D6BC2602-6BEF-46E1-805C-52423F89197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1" name="Text Box 4">
          <a:extLst>
            <a:ext uri="{FF2B5EF4-FFF2-40B4-BE49-F238E27FC236}">
              <a16:creationId xmlns:a16="http://schemas.microsoft.com/office/drawing/2014/main" id="{186CFFB4-2E39-4D86-AEEB-25E699D4E22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2" name="Text Box 3">
          <a:extLst>
            <a:ext uri="{FF2B5EF4-FFF2-40B4-BE49-F238E27FC236}">
              <a16:creationId xmlns:a16="http://schemas.microsoft.com/office/drawing/2014/main" id="{216F79D1-9AF2-450F-8662-A5D1AA0890B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3" name="Text Box 4">
          <a:extLst>
            <a:ext uri="{FF2B5EF4-FFF2-40B4-BE49-F238E27FC236}">
              <a16:creationId xmlns:a16="http://schemas.microsoft.com/office/drawing/2014/main" id="{4BB3D4BF-A455-448E-9C35-B98423551B5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4" name="Text Box 3">
          <a:extLst>
            <a:ext uri="{FF2B5EF4-FFF2-40B4-BE49-F238E27FC236}">
              <a16:creationId xmlns:a16="http://schemas.microsoft.com/office/drawing/2014/main" id="{D413A81B-F77D-4629-B151-B2046087E21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5" name="Text Box 25">
          <a:extLst>
            <a:ext uri="{FF2B5EF4-FFF2-40B4-BE49-F238E27FC236}">
              <a16:creationId xmlns:a16="http://schemas.microsoft.com/office/drawing/2014/main" id="{7481C962-36E1-4A46-AF60-318824DA7BC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6" name="Text Box 26">
          <a:extLst>
            <a:ext uri="{FF2B5EF4-FFF2-40B4-BE49-F238E27FC236}">
              <a16:creationId xmlns:a16="http://schemas.microsoft.com/office/drawing/2014/main" id="{8E47969A-4E30-44A8-9611-132EB543F77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7" name="Text Box 4">
          <a:extLst>
            <a:ext uri="{FF2B5EF4-FFF2-40B4-BE49-F238E27FC236}">
              <a16:creationId xmlns:a16="http://schemas.microsoft.com/office/drawing/2014/main" id="{F2AA426D-6869-4829-BCC0-776FBC46566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8" name="Text Box 3">
          <a:extLst>
            <a:ext uri="{FF2B5EF4-FFF2-40B4-BE49-F238E27FC236}">
              <a16:creationId xmlns:a16="http://schemas.microsoft.com/office/drawing/2014/main" id="{12AAF8F1-1B12-4819-94F5-BD6DB254437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59" name="Text Box 4">
          <a:extLst>
            <a:ext uri="{FF2B5EF4-FFF2-40B4-BE49-F238E27FC236}">
              <a16:creationId xmlns:a16="http://schemas.microsoft.com/office/drawing/2014/main" id="{5447F9E5-0915-4065-8889-E36E443BDDA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0" name="Text Box 3">
          <a:extLst>
            <a:ext uri="{FF2B5EF4-FFF2-40B4-BE49-F238E27FC236}">
              <a16:creationId xmlns:a16="http://schemas.microsoft.com/office/drawing/2014/main" id="{0FB257CB-9869-4E97-9080-E0E540D2A68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1" name="Text Box 25">
          <a:extLst>
            <a:ext uri="{FF2B5EF4-FFF2-40B4-BE49-F238E27FC236}">
              <a16:creationId xmlns:a16="http://schemas.microsoft.com/office/drawing/2014/main" id="{DA6B83FE-C110-4C9E-8BA2-88848949E49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2" name="Text Box 26">
          <a:extLst>
            <a:ext uri="{FF2B5EF4-FFF2-40B4-BE49-F238E27FC236}">
              <a16:creationId xmlns:a16="http://schemas.microsoft.com/office/drawing/2014/main" id="{09AD062D-8953-4395-9EDB-95148C8D83C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3" name="Text Box 4">
          <a:extLst>
            <a:ext uri="{FF2B5EF4-FFF2-40B4-BE49-F238E27FC236}">
              <a16:creationId xmlns:a16="http://schemas.microsoft.com/office/drawing/2014/main" id="{62CFD308-7E9F-45B8-81C9-B4C2426A13A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4" name="Text Box 3">
          <a:extLst>
            <a:ext uri="{FF2B5EF4-FFF2-40B4-BE49-F238E27FC236}">
              <a16:creationId xmlns:a16="http://schemas.microsoft.com/office/drawing/2014/main" id="{3317B559-54A3-4AD4-B850-4F69B2D4174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5" name="Text Box 4">
          <a:extLst>
            <a:ext uri="{FF2B5EF4-FFF2-40B4-BE49-F238E27FC236}">
              <a16:creationId xmlns:a16="http://schemas.microsoft.com/office/drawing/2014/main" id="{1CC001E9-C428-4C64-848D-7D99F2D66B3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6" name="Text Box 3">
          <a:extLst>
            <a:ext uri="{FF2B5EF4-FFF2-40B4-BE49-F238E27FC236}">
              <a16:creationId xmlns:a16="http://schemas.microsoft.com/office/drawing/2014/main" id="{24AFFA41-7043-4028-A59C-C03BCCAA53C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7" name="Text Box 25">
          <a:extLst>
            <a:ext uri="{FF2B5EF4-FFF2-40B4-BE49-F238E27FC236}">
              <a16:creationId xmlns:a16="http://schemas.microsoft.com/office/drawing/2014/main" id="{A2643334-FEC3-42FA-98C5-470C0BAC89A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8" name="Text Box 26">
          <a:extLst>
            <a:ext uri="{FF2B5EF4-FFF2-40B4-BE49-F238E27FC236}">
              <a16:creationId xmlns:a16="http://schemas.microsoft.com/office/drawing/2014/main" id="{52E8D61A-E7CC-4684-AF35-0AA201B0DC7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69" name="Text Box 4">
          <a:extLst>
            <a:ext uri="{FF2B5EF4-FFF2-40B4-BE49-F238E27FC236}">
              <a16:creationId xmlns:a16="http://schemas.microsoft.com/office/drawing/2014/main" id="{B1A42B68-2302-4550-B0A6-30F450FE8CA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0" name="Text Box 3">
          <a:extLst>
            <a:ext uri="{FF2B5EF4-FFF2-40B4-BE49-F238E27FC236}">
              <a16:creationId xmlns:a16="http://schemas.microsoft.com/office/drawing/2014/main" id="{77191DCB-1491-4A7E-B6CD-3619EA14364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1" name="Text Box 4">
          <a:extLst>
            <a:ext uri="{FF2B5EF4-FFF2-40B4-BE49-F238E27FC236}">
              <a16:creationId xmlns:a16="http://schemas.microsoft.com/office/drawing/2014/main" id="{487A64B5-4BEF-4ECA-A0A5-B8315A0477B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2" name="Text Box 3">
          <a:extLst>
            <a:ext uri="{FF2B5EF4-FFF2-40B4-BE49-F238E27FC236}">
              <a16:creationId xmlns:a16="http://schemas.microsoft.com/office/drawing/2014/main" id="{FC354D08-5C00-48AA-BFEC-DE3ED8911CB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3" name="Text Box 25">
          <a:extLst>
            <a:ext uri="{FF2B5EF4-FFF2-40B4-BE49-F238E27FC236}">
              <a16:creationId xmlns:a16="http://schemas.microsoft.com/office/drawing/2014/main" id="{35216FFB-EE43-4AFE-9CA0-D274ED62E9F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4" name="Text Box 26">
          <a:extLst>
            <a:ext uri="{FF2B5EF4-FFF2-40B4-BE49-F238E27FC236}">
              <a16:creationId xmlns:a16="http://schemas.microsoft.com/office/drawing/2014/main" id="{08DE8A84-3C63-442F-87FB-DDDEED407A9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5" name="Text Box 4">
          <a:extLst>
            <a:ext uri="{FF2B5EF4-FFF2-40B4-BE49-F238E27FC236}">
              <a16:creationId xmlns:a16="http://schemas.microsoft.com/office/drawing/2014/main" id="{AFEA9D81-568C-4C27-B767-B1F742E0265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6" name="Text Box 3">
          <a:extLst>
            <a:ext uri="{FF2B5EF4-FFF2-40B4-BE49-F238E27FC236}">
              <a16:creationId xmlns:a16="http://schemas.microsoft.com/office/drawing/2014/main" id="{1EA35167-A01A-4B5E-A694-9462C173BA5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7" name="Text Box 4">
          <a:extLst>
            <a:ext uri="{FF2B5EF4-FFF2-40B4-BE49-F238E27FC236}">
              <a16:creationId xmlns:a16="http://schemas.microsoft.com/office/drawing/2014/main" id="{2BA1CE98-DCC6-4B88-A199-C1FCF802F92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8" name="Text Box 3">
          <a:extLst>
            <a:ext uri="{FF2B5EF4-FFF2-40B4-BE49-F238E27FC236}">
              <a16:creationId xmlns:a16="http://schemas.microsoft.com/office/drawing/2014/main" id="{37F6AEB0-8D44-42AF-B7A1-E9267671CE6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79" name="Text Box 25">
          <a:extLst>
            <a:ext uri="{FF2B5EF4-FFF2-40B4-BE49-F238E27FC236}">
              <a16:creationId xmlns:a16="http://schemas.microsoft.com/office/drawing/2014/main" id="{696D537E-4BB5-4604-9E5F-268D6391EB7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0" name="Text Box 26">
          <a:extLst>
            <a:ext uri="{FF2B5EF4-FFF2-40B4-BE49-F238E27FC236}">
              <a16:creationId xmlns:a16="http://schemas.microsoft.com/office/drawing/2014/main" id="{F7BA6369-AB25-44CC-8A9B-805EA0CF4AC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1" name="Text Box 4">
          <a:extLst>
            <a:ext uri="{FF2B5EF4-FFF2-40B4-BE49-F238E27FC236}">
              <a16:creationId xmlns:a16="http://schemas.microsoft.com/office/drawing/2014/main" id="{6EB0888C-73B4-456E-83C7-4CC5AF81A29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2" name="Text Box 3">
          <a:extLst>
            <a:ext uri="{FF2B5EF4-FFF2-40B4-BE49-F238E27FC236}">
              <a16:creationId xmlns:a16="http://schemas.microsoft.com/office/drawing/2014/main" id="{D9B6F81E-9EE7-468F-80B7-0C6815B05D9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3" name="Text Box 4">
          <a:extLst>
            <a:ext uri="{FF2B5EF4-FFF2-40B4-BE49-F238E27FC236}">
              <a16:creationId xmlns:a16="http://schemas.microsoft.com/office/drawing/2014/main" id="{5065F164-1E21-4C08-B5B2-DE74E17B51A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4" name="Text Box 3">
          <a:extLst>
            <a:ext uri="{FF2B5EF4-FFF2-40B4-BE49-F238E27FC236}">
              <a16:creationId xmlns:a16="http://schemas.microsoft.com/office/drawing/2014/main" id="{7A70EF91-A1A4-477F-B8B8-50B3D08CD19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5" name="Text Box 25">
          <a:extLst>
            <a:ext uri="{FF2B5EF4-FFF2-40B4-BE49-F238E27FC236}">
              <a16:creationId xmlns:a16="http://schemas.microsoft.com/office/drawing/2014/main" id="{BA58868D-7A47-4E86-A867-31BB7927772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6" name="Text Box 26">
          <a:extLst>
            <a:ext uri="{FF2B5EF4-FFF2-40B4-BE49-F238E27FC236}">
              <a16:creationId xmlns:a16="http://schemas.microsoft.com/office/drawing/2014/main" id="{7CA9FDA1-8C3B-474C-B1D6-676DBA11EFF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7" name="Text Box 4">
          <a:extLst>
            <a:ext uri="{FF2B5EF4-FFF2-40B4-BE49-F238E27FC236}">
              <a16:creationId xmlns:a16="http://schemas.microsoft.com/office/drawing/2014/main" id="{1D7D0CEE-2FD4-47C4-85BD-BAF2CB6BD2D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8" name="Text Box 3">
          <a:extLst>
            <a:ext uri="{FF2B5EF4-FFF2-40B4-BE49-F238E27FC236}">
              <a16:creationId xmlns:a16="http://schemas.microsoft.com/office/drawing/2014/main" id="{395FE97C-8FD8-4BD2-B7E3-32C86A553C9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89" name="Text Box 4">
          <a:extLst>
            <a:ext uri="{FF2B5EF4-FFF2-40B4-BE49-F238E27FC236}">
              <a16:creationId xmlns:a16="http://schemas.microsoft.com/office/drawing/2014/main" id="{303307D6-82A8-481A-9F7C-0C87C53D43D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0" name="Text Box 3">
          <a:extLst>
            <a:ext uri="{FF2B5EF4-FFF2-40B4-BE49-F238E27FC236}">
              <a16:creationId xmlns:a16="http://schemas.microsoft.com/office/drawing/2014/main" id="{19208887-2CE2-4AC6-BB0B-22858817F78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1" name="Text Box 25">
          <a:extLst>
            <a:ext uri="{FF2B5EF4-FFF2-40B4-BE49-F238E27FC236}">
              <a16:creationId xmlns:a16="http://schemas.microsoft.com/office/drawing/2014/main" id="{737FAA02-9D33-42A8-82D5-A76860C35CA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2" name="Text Box 26">
          <a:extLst>
            <a:ext uri="{FF2B5EF4-FFF2-40B4-BE49-F238E27FC236}">
              <a16:creationId xmlns:a16="http://schemas.microsoft.com/office/drawing/2014/main" id="{4C7B516F-28E7-4DCC-88B4-995AF2EC3D1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3" name="Text Box 4">
          <a:extLst>
            <a:ext uri="{FF2B5EF4-FFF2-40B4-BE49-F238E27FC236}">
              <a16:creationId xmlns:a16="http://schemas.microsoft.com/office/drawing/2014/main" id="{AD9B079F-9026-40AD-A615-B7C2C7191F8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4" name="Text Box 3">
          <a:extLst>
            <a:ext uri="{FF2B5EF4-FFF2-40B4-BE49-F238E27FC236}">
              <a16:creationId xmlns:a16="http://schemas.microsoft.com/office/drawing/2014/main" id="{7A12D28A-D837-4DC5-AB1A-CED526C4AAD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5" name="Text Box 4">
          <a:extLst>
            <a:ext uri="{FF2B5EF4-FFF2-40B4-BE49-F238E27FC236}">
              <a16:creationId xmlns:a16="http://schemas.microsoft.com/office/drawing/2014/main" id="{22A9950D-BE16-45A8-A9EA-6CA2B293520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6" name="Text Box 3">
          <a:extLst>
            <a:ext uri="{FF2B5EF4-FFF2-40B4-BE49-F238E27FC236}">
              <a16:creationId xmlns:a16="http://schemas.microsoft.com/office/drawing/2014/main" id="{CD9239E3-6BB9-4093-97E2-9360A15C86D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7" name="Text Box 25">
          <a:extLst>
            <a:ext uri="{FF2B5EF4-FFF2-40B4-BE49-F238E27FC236}">
              <a16:creationId xmlns:a16="http://schemas.microsoft.com/office/drawing/2014/main" id="{5166AF72-73E9-4A1C-AA51-29FFB54E79B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8" name="Text Box 26">
          <a:extLst>
            <a:ext uri="{FF2B5EF4-FFF2-40B4-BE49-F238E27FC236}">
              <a16:creationId xmlns:a16="http://schemas.microsoft.com/office/drawing/2014/main" id="{6171F0AE-169D-468C-B566-03FB6FB32F1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099" name="Text Box 4">
          <a:extLst>
            <a:ext uri="{FF2B5EF4-FFF2-40B4-BE49-F238E27FC236}">
              <a16:creationId xmlns:a16="http://schemas.microsoft.com/office/drawing/2014/main" id="{7C32C139-25E7-47CD-B278-5AC34DB5C3C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0" name="Text Box 3">
          <a:extLst>
            <a:ext uri="{FF2B5EF4-FFF2-40B4-BE49-F238E27FC236}">
              <a16:creationId xmlns:a16="http://schemas.microsoft.com/office/drawing/2014/main" id="{48DA4950-8E09-40DC-AD6D-D19B69C5C9A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1" name="Text Box 4">
          <a:extLst>
            <a:ext uri="{FF2B5EF4-FFF2-40B4-BE49-F238E27FC236}">
              <a16:creationId xmlns:a16="http://schemas.microsoft.com/office/drawing/2014/main" id="{74E1D577-94D2-4A1E-9A98-339D34E8BB7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2" name="Text Box 3">
          <a:extLst>
            <a:ext uri="{FF2B5EF4-FFF2-40B4-BE49-F238E27FC236}">
              <a16:creationId xmlns:a16="http://schemas.microsoft.com/office/drawing/2014/main" id="{653D217E-796E-4D87-B569-4F16E6C611C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3" name="Text Box 25">
          <a:extLst>
            <a:ext uri="{FF2B5EF4-FFF2-40B4-BE49-F238E27FC236}">
              <a16:creationId xmlns:a16="http://schemas.microsoft.com/office/drawing/2014/main" id="{3445A5F0-F6D0-4A1B-8AB2-053B2646DB4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4" name="Text Box 26">
          <a:extLst>
            <a:ext uri="{FF2B5EF4-FFF2-40B4-BE49-F238E27FC236}">
              <a16:creationId xmlns:a16="http://schemas.microsoft.com/office/drawing/2014/main" id="{B6BD9313-B0F4-45D3-964D-E56708CFC8F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5" name="Text Box 4">
          <a:extLst>
            <a:ext uri="{FF2B5EF4-FFF2-40B4-BE49-F238E27FC236}">
              <a16:creationId xmlns:a16="http://schemas.microsoft.com/office/drawing/2014/main" id="{1F7AD241-0A9F-4381-9FBD-371B31CE890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6" name="Text Box 3">
          <a:extLst>
            <a:ext uri="{FF2B5EF4-FFF2-40B4-BE49-F238E27FC236}">
              <a16:creationId xmlns:a16="http://schemas.microsoft.com/office/drawing/2014/main" id="{DE7B302D-5CA9-445C-BE81-AE023D5DE86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7" name="Text Box 4">
          <a:extLst>
            <a:ext uri="{FF2B5EF4-FFF2-40B4-BE49-F238E27FC236}">
              <a16:creationId xmlns:a16="http://schemas.microsoft.com/office/drawing/2014/main" id="{A0B16F8A-8A6C-4F38-A64D-272CCA4F164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8" name="Text Box 3">
          <a:extLst>
            <a:ext uri="{FF2B5EF4-FFF2-40B4-BE49-F238E27FC236}">
              <a16:creationId xmlns:a16="http://schemas.microsoft.com/office/drawing/2014/main" id="{74DB0AE9-1A29-4525-A487-69972884C30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09" name="Text Box 25">
          <a:extLst>
            <a:ext uri="{FF2B5EF4-FFF2-40B4-BE49-F238E27FC236}">
              <a16:creationId xmlns:a16="http://schemas.microsoft.com/office/drawing/2014/main" id="{1CAE67C6-E1E3-451D-9C34-B7B50CB3F29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0" name="Text Box 26">
          <a:extLst>
            <a:ext uri="{FF2B5EF4-FFF2-40B4-BE49-F238E27FC236}">
              <a16:creationId xmlns:a16="http://schemas.microsoft.com/office/drawing/2014/main" id="{B4E02E4A-4A98-451F-8954-F82F7EC9144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1" name="Text Box 4">
          <a:extLst>
            <a:ext uri="{FF2B5EF4-FFF2-40B4-BE49-F238E27FC236}">
              <a16:creationId xmlns:a16="http://schemas.microsoft.com/office/drawing/2014/main" id="{5DA30EFF-E940-4A98-A66D-D4704CCABDD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2" name="Text Box 3">
          <a:extLst>
            <a:ext uri="{FF2B5EF4-FFF2-40B4-BE49-F238E27FC236}">
              <a16:creationId xmlns:a16="http://schemas.microsoft.com/office/drawing/2014/main" id="{0282EE7B-D5F8-4FF9-B51F-34FD4E1BCBF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3" name="Text Box 4">
          <a:extLst>
            <a:ext uri="{FF2B5EF4-FFF2-40B4-BE49-F238E27FC236}">
              <a16:creationId xmlns:a16="http://schemas.microsoft.com/office/drawing/2014/main" id="{BAD6A788-B1E5-4CEE-A571-2C4425DA8D4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4" name="Text Box 3">
          <a:extLst>
            <a:ext uri="{FF2B5EF4-FFF2-40B4-BE49-F238E27FC236}">
              <a16:creationId xmlns:a16="http://schemas.microsoft.com/office/drawing/2014/main" id="{D063E4DE-C03A-4B39-850F-A3E5C3062C6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5" name="Text Box 25">
          <a:extLst>
            <a:ext uri="{FF2B5EF4-FFF2-40B4-BE49-F238E27FC236}">
              <a16:creationId xmlns:a16="http://schemas.microsoft.com/office/drawing/2014/main" id="{B8FE079B-8A31-41CE-AFBC-09672FEA7CE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6" name="Text Box 26">
          <a:extLst>
            <a:ext uri="{FF2B5EF4-FFF2-40B4-BE49-F238E27FC236}">
              <a16:creationId xmlns:a16="http://schemas.microsoft.com/office/drawing/2014/main" id="{993FCC04-13C0-486A-8948-9C4FCFB7C52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7" name="Text Box 4">
          <a:extLst>
            <a:ext uri="{FF2B5EF4-FFF2-40B4-BE49-F238E27FC236}">
              <a16:creationId xmlns:a16="http://schemas.microsoft.com/office/drawing/2014/main" id="{4522A152-DEF6-4F4A-BA55-953FCB39ED1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8" name="Text Box 3">
          <a:extLst>
            <a:ext uri="{FF2B5EF4-FFF2-40B4-BE49-F238E27FC236}">
              <a16:creationId xmlns:a16="http://schemas.microsoft.com/office/drawing/2014/main" id="{CB2A153E-98C0-4FE1-839E-15A2F3F53DA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19" name="Text Box 4">
          <a:extLst>
            <a:ext uri="{FF2B5EF4-FFF2-40B4-BE49-F238E27FC236}">
              <a16:creationId xmlns:a16="http://schemas.microsoft.com/office/drawing/2014/main" id="{2D7511A6-F84C-46F6-AC78-F0F6542CA72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0" name="Text Box 3">
          <a:extLst>
            <a:ext uri="{FF2B5EF4-FFF2-40B4-BE49-F238E27FC236}">
              <a16:creationId xmlns:a16="http://schemas.microsoft.com/office/drawing/2014/main" id="{BD296D33-2273-42DD-9AA8-5AE355B4A6B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1" name="Text Box 25">
          <a:extLst>
            <a:ext uri="{FF2B5EF4-FFF2-40B4-BE49-F238E27FC236}">
              <a16:creationId xmlns:a16="http://schemas.microsoft.com/office/drawing/2014/main" id="{D152D890-A6BC-4D0B-89FA-8AF40D3AFB4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2" name="Text Box 26">
          <a:extLst>
            <a:ext uri="{FF2B5EF4-FFF2-40B4-BE49-F238E27FC236}">
              <a16:creationId xmlns:a16="http://schemas.microsoft.com/office/drawing/2014/main" id="{4FC1AF4E-8C89-4E43-B30C-B808E3BC295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3" name="Text Box 4">
          <a:extLst>
            <a:ext uri="{FF2B5EF4-FFF2-40B4-BE49-F238E27FC236}">
              <a16:creationId xmlns:a16="http://schemas.microsoft.com/office/drawing/2014/main" id="{1DD7714F-99C3-4C03-B766-A1FFECD1C8B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4" name="Text Box 3">
          <a:extLst>
            <a:ext uri="{FF2B5EF4-FFF2-40B4-BE49-F238E27FC236}">
              <a16:creationId xmlns:a16="http://schemas.microsoft.com/office/drawing/2014/main" id="{CBDF61E0-DFCE-4017-985A-2C48CE47B35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5" name="Text Box 4">
          <a:extLst>
            <a:ext uri="{FF2B5EF4-FFF2-40B4-BE49-F238E27FC236}">
              <a16:creationId xmlns:a16="http://schemas.microsoft.com/office/drawing/2014/main" id="{791AE77E-B431-42A7-B8BF-1DB87173C9C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6" name="Text Box 3">
          <a:extLst>
            <a:ext uri="{FF2B5EF4-FFF2-40B4-BE49-F238E27FC236}">
              <a16:creationId xmlns:a16="http://schemas.microsoft.com/office/drawing/2014/main" id="{EDFDB295-29E1-479D-9006-284BC3B198E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7" name="Text Box 25">
          <a:extLst>
            <a:ext uri="{FF2B5EF4-FFF2-40B4-BE49-F238E27FC236}">
              <a16:creationId xmlns:a16="http://schemas.microsoft.com/office/drawing/2014/main" id="{D646BC2D-2028-4B61-ABD4-187A07D5151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8" name="Text Box 26">
          <a:extLst>
            <a:ext uri="{FF2B5EF4-FFF2-40B4-BE49-F238E27FC236}">
              <a16:creationId xmlns:a16="http://schemas.microsoft.com/office/drawing/2014/main" id="{47C65B07-D35C-4984-B87D-13822057D49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29" name="Text Box 4">
          <a:extLst>
            <a:ext uri="{FF2B5EF4-FFF2-40B4-BE49-F238E27FC236}">
              <a16:creationId xmlns:a16="http://schemas.microsoft.com/office/drawing/2014/main" id="{DDE7F491-81E3-4F26-A27D-3A44E96096B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0" name="Text Box 3">
          <a:extLst>
            <a:ext uri="{FF2B5EF4-FFF2-40B4-BE49-F238E27FC236}">
              <a16:creationId xmlns:a16="http://schemas.microsoft.com/office/drawing/2014/main" id="{1CF151BF-EB23-4299-A906-9E0E6AB09FA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1" name="Text Box 4">
          <a:extLst>
            <a:ext uri="{FF2B5EF4-FFF2-40B4-BE49-F238E27FC236}">
              <a16:creationId xmlns:a16="http://schemas.microsoft.com/office/drawing/2014/main" id="{2B32A78F-67B8-47EB-A37B-6FEF7994376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2" name="Text Box 3">
          <a:extLst>
            <a:ext uri="{FF2B5EF4-FFF2-40B4-BE49-F238E27FC236}">
              <a16:creationId xmlns:a16="http://schemas.microsoft.com/office/drawing/2014/main" id="{08D1E559-44D9-4F8F-8188-26B1F87AFB5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3" name="Text Box 25">
          <a:extLst>
            <a:ext uri="{FF2B5EF4-FFF2-40B4-BE49-F238E27FC236}">
              <a16:creationId xmlns:a16="http://schemas.microsoft.com/office/drawing/2014/main" id="{B336A279-3032-4875-9A3B-65992A48621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4" name="Text Box 26">
          <a:extLst>
            <a:ext uri="{FF2B5EF4-FFF2-40B4-BE49-F238E27FC236}">
              <a16:creationId xmlns:a16="http://schemas.microsoft.com/office/drawing/2014/main" id="{FC8BF28F-D213-41DD-9B52-167AAEE60D6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5" name="Text Box 4">
          <a:extLst>
            <a:ext uri="{FF2B5EF4-FFF2-40B4-BE49-F238E27FC236}">
              <a16:creationId xmlns:a16="http://schemas.microsoft.com/office/drawing/2014/main" id="{C1D8AF59-A78C-4A12-9F2F-872DC9D2D37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6" name="Text Box 3">
          <a:extLst>
            <a:ext uri="{FF2B5EF4-FFF2-40B4-BE49-F238E27FC236}">
              <a16:creationId xmlns:a16="http://schemas.microsoft.com/office/drawing/2014/main" id="{85F54491-FA3F-4A4C-AD34-6E9BB4E1569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7" name="Text Box 4">
          <a:extLst>
            <a:ext uri="{FF2B5EF4-FFF2-40B4-BE49-F238E27FC236}">
              <a16:creationId xmlns:a16="http://schemas.microsoft.com/office/drawing/2014/main" id="{785A5A2E-80AA-47F0-877F-8DB9942A5AE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8" name="Text Box 3">
          <a:extLst>
            <a:ext uri="{FF2B5EF4-FFF2-40B4-BE49-F238E27FC236}">
              <a16:creationId xmlns:a16="http://schemas.microsoft.com/office/drawing/2014/main" id="{AC6A671C-5ECC-4007-BC7F-E78F6364708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39" name="Text Box 25">
          <a:extLst>
            <a:ext uri="{FF2B5EF4-FFF2-40B4-BE49-F238E27FC236}">
              <a16:creationId xmlns:a16="http://schemas.microsoft.com/office/drawing/2014/main" id="{C0A22FC6-9229-464F-B321-3E8FE98F367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0" name="Text Box 26">
          <a:extLst>
            <a:ext uri="{FF2B5EF4-FFF2-40B4-BE49-F238E27FC236}">
              <a16:creationId xmlns:a16="http://schemas.microsoft.com/office/drawing/2014/main" id="{611A433A-EF41-4476-A015-B41201484BC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1" name="Text Box 4">
          <a:extLst>
            <a:ext uri="{FF2B5EF4-FFF2-40B4-BE49-F238E27FC236}">
              <a16:creationId xmlns:a16="http://schemas.microsoft.com/office/drawing/2014/main" id="{B8C632DF-03C8-43E0-923E-FC2EBFC4D63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2" name="Text Box 3">
          <a:extLst>
            <a:ext uri="{FF2B5EF4-FFF2-40B4-BE49-F238E27FC236}">
              <a16:creationId xmlns:a16="http://schemas.microsoft.com/office/drawing/2014/main" id="{55FC3B78-F2CA-4C99-B163-E04336ABD63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3" name="Text Box 4">
          <a:extLst>
            <a:ext uri="{FF2B5EF4-FFF2-40B4-BE49-F238E27FC236}">
              <a16:creationId xmlns:a16="http://schemas.microsoft.com/office/drawing/2014/main" id="{FD92E4CF-B19F-4F94-A938-FA093B1F8B5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4" name="Text Box 3">
          <a:extLst>
            <a:ext uri="{FF2B5EF4-FFF2-40B4-BE49-F238E27FC236}">
              <a16:creationId xmlns:a16="http://schemas.microsoft.com/office/drawing/2014/main" id="{2F5BBA3B-F8F2-44DD-BF06-7E06F0D4D48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5" name="Text Box 25">
          <a:extLst>
            <a:ext uri="{FF2B5EF4-FFF2-40B4-BE49-F238E27FC236}">
              <a16:creationId xmlns:a16="http://schemas.microsoft.com/office/drawing/2014/main" id="{A45D3D61-2604-46B4-A3FB-832D9FE7CD3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6" name="Text Box 26">
          <a:extLst>
            <a:ext uri="{FF2B5EF4-FFF2-40B4-BE49-F238E27FC236}">
              <a16:creationId xmlns:a16="http://schemas.microsoft.com/office/drawing/2014/main" id="{15167FFD-7A31-481A-8812-A482603745E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7" name="Text Box 4">
          <a:extLst>
            <a:ext uri="{FF2B5EF4-FFF2-40B4-BE49-F238E27FC236}">
              <a16:creationId xmlns:a16="http://schemas.microsoft.com/office/drawing/2014/main" id="{F1BAEF61-EE8C-4122-A7E5-2ABCC43C03A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8" name="Text Box 3">
          <a:extLst>
            <a:ext uri="{FF2B5EF4-FFF2-40B4-BE49-F238E27FC236}">
              <a16:creationId xmlns:a16="http://schemas.microsoft.com/office/drawing/2014/main" id="{0FFB590D-B51C-42D0-9926-C9843EF9C8F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49" name="Text Box 4">
          <a:extLst>
            <a:ext uri="{FF2B5EF4-FFF2-40B4-BE49-F238E27FC236}">
              <a16:creationId xmlns:a16="http://schemas.microsoft.com/office/drawing/2014/main" id="{20F375BA-7F6D-4ADE-8AF4-5074A757A62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0" name="Text Box 3">
          <a:extLst>
            <a:ext uri="{FF2B5EF4-FFF2-40B4-BE49-F238E27FC236}">
              <a16:creationId xmlns:a16="http://schemas.microsoft.com/office/drawing/2014/main" id="{51BB53A4-15F1-4F15-A3BF-674214E591D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1" name="Text Box 25">
          <a:extLst>
            <a:ext uri="{FF2B5EF4-FFF2-40B4-BE49-F238E27FC236}">
              <a16:creationId xmlns:a16="http://schemas.microsoft.com/office/drawing/2014/main" id="{1EA41962-6216-4877-81AC-D42AF2CF138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2" name="Text Box 26">
          <a:extLst>
            <a:ext uri="{FF2B5EF4-FFF2-40B4-BE49-F238E27FC236}">
              <a16:creationId xmlns:a16="http://schemas.microsoft.com/office/drawing/2014/main" id="{F6C3D261-55C2-43FC-AB4C-A63B8ADEC44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3" name="Text Box 4">
          <a:extLst>
            <a:ext uri="{FF2B5EF4-FFF2-40B4-BE49-F238E27FC236}">
              <a16:creationId xmlns:a16="http://schemas.microsoft.com/office/drawing/2014/main" id="{41970878-0C9D-4E29-8030-4CD3FFD543F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4" name="Text Box 3">
          <a:extLst>
            <a:ext uri="{FF2B5EF4-FFF2-40B4-BE49-F238E27FC236}">
              <a16:creationId xmlns:a16="http://schemas.microsoft.com/office/drawing/2014/main" id="{2B0D0141-7D5A-4393-9872-3E8887C9A7B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5" name="Text Box 4">
          <a:extLst>
            <a:ext uri="{FF2B5EF4-FFF2-40B4-BE49-F238E27FC236}">
              <a16:creationId xmlns:a16="http://schemas.microsoft.com/office/drawing/2014/main" id="{EE1551C8-9916-475C-AD32-8136A9DFB56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6" name="Text Box 3">
          <a:extLst>
            <a:ext uri="{FF2B5EF4-FFF2-40B4-BE49-F238E27FC236}">
              <a16:creationId xmlns:a16="http://schemas.microsoft.com/office/drawing/2014/main" id="{1E276880-C7C5-41D4-AC02-983B22F0D3E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7" name="Text Box 25">
          <a:extLst>
            <a:ext uri="{FF2B5EF4-FFF2-40B4-BE49-F238E27FC236}">
              <a16:creationId xmlns:a16="http://schemas.microsoft.com/office/drawing/2014/main" id="{B42D76AE-6771-460B-B5B8-397660FCFC6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8" name="Text Box 26">
          <a:extLst>
            <a:ext uri="{FF2B5EF4-FFF2-40B4-BE49-F238E27FC236}">
              <a16:creationId xmlns:a16="http://schemas.microsoft.com/office/drawing/2014/main" id="{63D76C21-37FC-4D27-B931-F9887DCFD7C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59" name="Text Box 4">
          <a:extLst>
            <a:ext uri="{FF2B5EF4-FFF2-40B4-BE49-F238E27FC236}">
              <a16:creationId xmlns:a16="http://schemas.microsoft.com/office/drawing/2014/main" id="{95A8B7CE-5F0B-44F4-81A3-F97719F66EE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0" name="Text Box 3">
          <a:extLst>
            <a:ext uri="{FF2B5EF4-FFF2-40B4-BE49-F238E27FC236}">
              <a16:creationId xmlns:a16="http://schemas.microsoft.com/office/drawing/2014/main" id="{11767648-4321-48DE-B31C-8E316BD77E0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1" name="Text Box 4">
          <a:extLst>
            <a:ext uri="{FF2B5EF4-FFF2-40B4-BE49-F238E27FC236}">
              <a16:creationId xmlns:a16="http://schemas.microsoft.com/office/drawing/2014/main" id="{EC72A73F-9741-4C88-9C52-2B5A53381C7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2" name="Text Box 3">
          <a:extLst>
            <a:ext uri="{FF2B5EF4-FFF2-40B4-BE49-F238E27FC236}">
              <a16:creationId xmlns:a16="http://schemas.microsoft.com/office/drawing/2014/main" id="{9A040456-D81B-402F-934E-DEA0EBE4E54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3" name="Text Box 25">
          <a:extLst>
            <a:ext uri="{FF2B5EF4-FFF2-40B4-BE49-F238E27FC236}">
              <a16:creationId xmlns:a16="http://schemas.microsoft.com/office/drawing/2014/main" id="{DAAAFE3F-DC36-4977-9B62-98995BE0E18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4" name="Text Box 26">
          <a:extLst>
            <a:ext uri="{FF2B5EF4-FFF2-40B4-BE49-F238E27FC236}">
              <a16:creationId xmlns:a16="http://schemas.microsoft.com/office/drawing/2014/main" id="{BF8CCF28-B845-4B82-9276-7F624E070AC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5" name="Text Box 4">
          <a:extLst>
            <a:ext uri="{FF2B5EF4-FFF2-40B4-BE49-F238E27FC236}">
              <a16:creationId xmlns:a16="http://schemas.microsoft.com/office/drawing/2014/main" id="{F5EE1AD2-ACAF-47E3-ACD9-50940A2CE5C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6" name="Text Box 3">
          <a:extLst>
            <a:ext uri="{FF2B5EF4-FFF2-40B4-BE49-F238E27FC236}">
              <a16:creationId xmlns:a16="http://schemas.microsoft.com/office/drawing/2014/main" id="{1988E5AB-8A18-4D79-A4C9-448D0CFA623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7" name="Text Box 4">
          <a:extLst>
            <a:ext uri="{FF2B5EF4-FFF2-40B4-BE49-F238E27FC236}">
              <a16:creationId xmlns:a16="http://schemas.microsoft.com/office/drawing/2014/main" id="{7CB0CEA8-F074-4F6F-A4A8-E80082168BD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8" name="Text Box 3">
          <a:extLst>
            <a:ext uri="{FF2B5EF4-FFF2-40B4-BE49-F238E27FC236}">
              <a16:creationId xmlns:a16="http://schemas.microsoft.com/office/drawing/2014/main" id="{85FD26D7-EDBD-4365-9B26-F0B1737EE44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69" name="Text Box 25">
          <a:extLst>
            <a:ext uri="{FF2B5EF4-FFF2-40B4-BE49-F238E27FC236}">
              <a16:creationId xmlns:a16="http://schemas.microsoft.com/office/drawing/2014/main" id="{922CCF58-A2FA-4292-9AD8-B7A43510B90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0" name="Text Box 26">
          <a:extLst>
            <a:ext uri="{FF2B5EF4-FFF2-40B4-BE49-F238E27FC236}">
              <a16:creationId xmlns:a16="http://schemas.microsoft.com/office/drawing/2014/main" id="{ED053DA1-1B6E-49A0-B137-1E20B2A8376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1" name="Text Box 4">
          <a:extLst>
            <a:ext uri="{FF2B5EF4-FFF2-40B4-BE49-F238E27FC236}">
              <a16:creationId xmlns:a16="http://schemas.microsoft.com/office/drawing/2014/main" id="{6E463865-850E-499F-AB1C-BE69DF231EE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2" name="Text Box 3">
          <a:extLst>
            <a:ext uri="{FF2B5EF4-FFF2-40B4-BE49-F238E27FC236}">
              <a16:creationId xmlns:a16="http://schemas.microsoft.com/office/drawing/2014/main" id="{1CAA163E-6FCF-4469-BE8B-E02525282CC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3" name="Text Box 4">
          <a:extLst>
            <a:ext uri="{FF2B5EF4-FFF2-40B4-BE49-F238E27FC236}">
              <a16:creationId xmlns:a16="http://schemas.microsoft.com/office/drawing/2014/main" id="{5F1A14EE-EE43-4C41-9F71-77858AFBDB3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4" name="Text Box 3">
          <a:extLst>
            <a:ext uri="{FF2B5EF4-FFF2-40B4-BE49-F238E27FC236}">
              <a16:creationId xmlns:a16="http://schemas.microsoft.com/office/drawing/2014/main" id="{EA350100-345E-439E-B90A-C1E7F5EB191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5" name="Text Box 25">
          <a:extLst>
            <a:ext uri="{FF2B5EF4-FFF2-40B4-BE49-F238E27FC236}">
              <a16:creationId xmlns:a16="http://schemas.microsoft.com/office/drawing/2014/main" id="{6184C083-EC3A-4D7E-82FD-237C8A50384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6" name="Text Box 26">
          <a:extLst>
            <a:ext uri="{FF2B5EF4-FFF2-40B4-BE49-F238E27FC236}">
              <a16:creationId xmlns:a16="http://schemas.microsoft.com/office/drawing/2014/main" id="{3B3F774F-8D57-42D0-A137-BE0E24C7776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7" name="Text Box 4">
          <a:extLst>
            <a:ext uri="{FF2B5EF4-FFF2-40B4-BE49-F238E27FC236}">
              <a16:creationId xmlns:a16="http://schemas.microsoft.com/office/drawing/2014/main" id="{D8F39DD1-D511-410B-BEE2-B0FCB05620B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8" name="Text Box 3">
          <a:extLst>
            <a:ext uri="{FF2B5EF4-FFF2-40B4-BE49-F238E27FC236}">
              <a16:creationId xmlns:a16="http://schemas.microsoft.com/office/drawing/2014/main" id="{A5DE2396-DCF2-4587-86B5-75E591A2C8E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79" name="Text Box 4">
          <a:extLst>
            <a:ext uri="{FF2B5EF4-FFF2-40B4-BE49-F238E27FC236}">
              <a16:creationId xmlns:a16="http://schemas.microsoft.com/office/drawing/2014/main" id="{CC10DFE0-6D08-474B-966A-32853C53C33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0" name="Text Box 3">
          <a:extLst>
            <a:ext uri="{FF2B5EF4-FFF2-40B4-BE49-F238E27FC236}">
              <a16:creationId xmlns:a16="http://schemas.microsoft.com/office/drawing/2014/main" id="{AC6C63E0-3BA2-43B9-98B6-0EDCCE91CDD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1" name="Text Box 25">
          <a:extLst>
            <a:ext uri="{FF2B5EF4-FFF2-40B4-BE49-F238E27FC236}">
              <a16:creationId xmlns:a16="http://schemas.microsoft.com/office/drawing/2014/main" id="{B170CC2F-FB21-4DCE-8769-275153F6FF2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2" name="Text Box 26">
          <a:extLst>
            <a:ext uri="{FF2B5EF4-FFF2-40B4-BE49-F238E27FC236}">
              <a16:creationId xmlns:a16="http://schemas.microsoft.com/office/drawing/2014/main" id="{BCEED183-36E4-454E-B33E-352F172B89B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3" name="Text Box 4">
          <a:extLst>
            <a:ext uri="{FF2B5EF4-FFF2-40B4-BE49-F238E27FC236}">
              <a16:creationId xmlns:a16="http://schemas.microsoft.com/office/drawing/2014/main" id="{3078A5A9-D81E-40D5-BEAB-AACAC689252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4" name="Text Box 3">
          <a:extLst>
            <a:ext uri="{FF2B5EF4-FFF2-40B4-BE49-F238E27FC236}">
              <a16:creationId xmlns:a16="http://schemas.microsoft.com/office/drawing/2014/main" id="{65823026-3A3D-425D-B5AC-747EF3BB0F3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5" name="Text Box 4">
          <a:extLst>
            <a:ext uri="{FF2B5EF4-FFF2-40B4-BE49-F238E27FC236}">
              <a16:creationId xmlns:a16="http://schemas.microsoft.com/office/drawing/2014/main" id="{9CF19E64-D174-45CD-97F0-8A087F41918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6" name="Text Box 3">
          <a:extLst>
            <a:ext uri="{FF2B5EF4-FFF2-40B4-BE49-F238E27FC236}">
              <a16:creationId xmlns:a16="http://schemas.microsoft.com/office/drawing/2014/main" id="{16D7B30E-0105-4380-9110-C084DB3A40E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7" name="Text Box 25">
          <a:extLst>
            <a:ext uri="{FF2B5EF4-FFF2-40B4-BE49-F238E27FC236}">
              <a16:creationId xmlns:a16="http://schemas.microsoft.com/office/drawing/2014/main" id="{2416EA19-DF1E-4C19-A686-7BAF5D5AF4A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8" name="Text Box 26">
          <a:extLst>
            <a:ext uri="{FF2B5EF4-FFF2-40B4-BE49-F238E27FC236}">
              <a16:creationId xmlns:a16="http://schemas.microsoft.com/office/drawing/2014/main" id="{948CD6A5-2466-4E99-A203-08404D9E193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189" name="Text Box 4">
          <a:extLst>
            <a:ext uri="{FF2B5EF4-FFF2-40B4-BE49-F238E27FC236}">
              <a16:creationId xmlns:a16="http://schemas.microsoft.com/office/drawing/2014/main" id="{50A5722F-1D6D-4527-9179-45089E53969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0" name="Text Box 3">
          <a:extLst>
            <a:ext uri="{FF2B5EF4-FFF2-40B4-BE49-F238E27FC236}">
              <a16:creationId xmlns:a16="http://schemas.microsoft.com/office/drawing/2014/main" id="{F8AE3D6A-130C-49FA-8B13-D058A29EBDD3}"/>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1" name="Text Box 4">
          <a:extLst>
            <a:ext uri="{FF2B5EF4-FFF2-40B4-BE49-F238E27FC236}">
              <a16:creationId xmlns:a16="http://schemas.microsoft.com/office/drawing/2014/main" id="{0ACCA12D-2460-42AC-B249-44AE6D6469B2}"/>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2" name="Text Box 3">
          <a:extLst>
            <a:ext uri="{FF2B5EF4-FFF2-40B4-BE49-F238E27FC236}">
              <a16:creationId xmlns:a16="http://schemas.microsoft.com/office/drawing/2014/main" id="{B97C91C8-0517-4270-A78E-C07D8283F630}"/>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3" name="Text Box 25">
          <a:extLst>
            <a:ext uri="{FF2B5EF4-FFF2-40B4-BE49-F238E27FC236}">
              <a16:creationId xmlns:a16="http://schemas.microsoft.com/office/drawing/2014/main" id="{8054C65A-B9B2-47B7-ADD5-7CEB9D71B627}"/>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4" name="Text Box 26">
          <a:extLst>
            <a:ext uri="{FF2B5EF4-FFF2-40B4-BE49-F238E27FC236}">
              <a16:creationId xmlns:a16="http://schemas.microsoft.com/office/drawing/2014/main" id="{07421D53-5175-4C90-96BB-D9DCE21B9234}"/>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5" name="Text Box 4">
          <a:extLst>
            <a:ext uri="{FF2B5EF4-FFF2-40B4-BE49-F238E27FC236}">
              <a16:creationId xmlns:a16="http://schemas.microsoft.com/office/drawing/2014/main" id="{C37C1013-FDFE-48A1-8666-CD68CF575651}"/>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6" name="Text Box 3">
          <a:extLst>
            <a:ext uri="{FF2B5EF4-FFF2-40B4-BE49-F238E27FC236}">
              <a16:creationId xmlns:a16="http://schemas.microsoft.com/office/drawing/2014/main" id="{D7A67750-006B-4152-8B66-FBD52BA43F38}"/>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7" name="Text Box 4">
          <a:extLst>
            <a:ext uri="{FF2B5EF4-FFF2-40B4-BE49-F238E27FC236}">
              <a16:creationId xmlns:a16="http://schemas.microsoft.com/office/drawing/2014/main" id="{EAE02F82-12C4-43D2-87D9-EF5603CCBF5D}"/>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8" name="Text Box 3">
          <a:extLst>
            <a:ext uri="{FF2B5EF4-FFF2-40B4-BE49-F238E27FC236}">
              <a16:creationId xmlns:a16="http://schemas.microsoft.com/office/drawing/2014/main" id="{F5CDAAB8-CA6D-4EA1-8767-EF7AEF63394C}"/>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199" name="Text Box 25">
          <a:extLst>
            <a:ext uri="{FF2B5EF4-FFF2-40B4-BE49-F238E27FC236}">
              <a16:creationId xmlns:a16="http://schemas.microsoft.com/office/drawing/2014/main" id="{ADBDFB94-CB2F-4971-A9AA-7417FA7A231F}"/>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200" name="Text Box 26">
          <a:extLst>
            <a:ext uri="{FF2B5EF4-FFF2-40B4-BE49-F238E27FC236}">
              <a16:creationId xmlns:a16="http://schemas.microsoft.com/office/drawing/2014/main" id="{120E698B-F684-45C6-B614-3F34F04558A9}"/>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23825"/>
    <xdr:sp macro="" textlink="">
      <xdr:nvSpPr>
        <xdr:cNvPr id="7201" name="Text Box 4">
          <a:extLst>
            <a:ext uri="{FF2B5EF4-FFF2-40B4-BE49-F238E27FC236}">
              <a16:creationId xmlns:a16="http://schemas.microsoft.com/office/drawing/2014/main" id="{E21C8B15-0D55-4D64-B822-0C6A9186BC97}"/>
            </a:ext>
          </a:extLst>
        </xdr:cNvPr>
        <xdr:cNvSpPr txBox="1">
          <a:spLocks noChangeArrowheads="1"/>
        </xdr:cNvSpPr>
      </xdr:nvSpPr>
      <xdr:spPr bwMode="auto">
        <a:xfrm>
          <a:off x="5259457" y="2846456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02" name="Text Box 3">
          <a:extLst>
            <a:ext uri="{FF2B5EF4-FFF2-40B4-BE49-F238E27FC236}">
              <a16:creationId xmlns:a16="http://schemas.microsoft.com/office/drawing/2014/main" id="{390A33C0-98F0-461F-946C-A34ED91CBBE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03" name="Text Box 4">
          <a:extLst>
            <a:ext uri="{FF2B5EF4-FFF2-40B4-BE49-F238E27FC236}">
              <a16:creationId xmlns:a16="http://schemas.microsoft.com/office/drawing/2014/main" id="{6D044788-39D1-43E0-A681-7D0F0FFC507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04" name="Text Box 3">
          <a:extLst>
            <a:ext uri="{FF2B5EF4-FFF2-40B4-BE49-F238E27FC236}">
              <a16:creationId xmlns:a16="http://schemas.microsoft.com/office/drawing/2014/main" id="{E500311F-F3C7-4B93-A3B1-19945A3A72D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05" name="Text Box 25">
          <a:extLst>
            <a:ext uri="{FF2B5EF4-FFF2-40B4-BE49-F238E27FC236}">
              <a16:creationId xmlns:a16="http://schemas.microsoft.com/office/drawing/2014/main" id="{7C8A26CF-009F-472F-B6F0-9315BAA8F63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06" name="Text Box 26">
          <a:extLst>
            <a:ext uri="{FF2B5EF4-FFF2-40B4-BE49-F238E27FC236}">
              <a16:creationId xmlns:a16="http://schemas.microsoft.com/office/drawing/2014/main" id="{5D9DE7AE-E808-496E-BB3D-D659EE2A1D6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07" name="Text Box 4">
          <a:extLst>
            <a:ext uri="{FF2B5EF4-FFF2-40B4-BE49-F238E27FC236}">
              <a16:creationId xmlns:a16="http://schemas.microsoft.com/office/drawing/2014/main" id="{852815DE-7606-479A-9121-DA2F8A7122B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08" name="Text Box 3">
          <a:extLst>
            <a:ext uri="{FF2B5EF4-FFF2-40B4-BE49-F238E27FC236}">
              <a16:creationId xmlns:a16="http://schemas.microsoft.com/office/drawing/2014/main" id="{DEB2527D-349B-43B6-8860-9FC38096A1C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09" name="Text Box 4">
          <a:extLst>
            <a:ext uri="{FF2B5EF4-FFF2-40B4-BE49-F238E27FC236}">
              <a16:creationId xmlns:a16="http://schemas.microsoft.com/office/drawing/2014/main" id="{81943727-9A0A-4D39-A22E-A708F050B3A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0" name="Text Box 3">
          <a:extLst>
            <a:ext uri="{FF2B5EF4-FFF2-40B4-BE49-F238E27FC236}">
              <a16:creationId xmlns:a16="http://schemas.microsoft.com/office/drawing/2014/main" id="{DCA47E6F-76EE-4404-9ABC-C9C7948FD9F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1" name="Text Box 25">
          <a:extLst>
            <a:ext uri="{FF2B5EF4-FFF2-40B4-BE49-F238E27FC236}">
              <a16:creationId xmlns:a16="http://schemas.microsoft.com/office/drawing/2014/main" id="{CDC73CA2-3327-46A5-BF30-E64DF87BFB5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2" name="Text Box 26">
          <a:extLst>
            <a:ext uri="{FF2B5EF4-FFF2-40B4-BE49-F238E27FC236}">
              <a16:creationId xmlns:a16="http://schemas.microsoft.com/office/drawing/2014/main" id="{FD2E37D0-5295-457B-B0EB-9C84FB80E25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3" name="Text Box 4">
          <a:extLst>
            <a:ext uri="{FF2B5EF4-FFF2-40B4-BE49-F238E27FC236}">
              <a16:creationId xmlns:a16="http://schemas.microsoft.com/office/drawing/2014/main" id="{624A0C2B-B91C-4142-ACE7-65ACC9D5AEB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4" name="Text Box 3">
          <a:extLst>
            <a:ext uri="{FF2B5EF4-FFF2-40B4-BE49-F238E27FC236}">
              <a16:creationId xmlns:a16="http://schemas.microsoft.com/office/drawing/2014/main" id="{A078BF48-A084-47CC-92AC-FDE5C168D58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5" name="Text Box 4">
          <a:extLst>
            <a:ext uri="{FF2B5EF4-FFF2-40B4-BE49-F238E27FC236}">
              <a16:creationId xmlns:a16="http://schemas.microsoft.com/office/drawing/2014/main" id="{1EB5AEBF-C0D0-49CE-A06D-9F01FC1512E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6" name="Text Box 3">
          <a:extLst>
            <a:ext uri="{FF2B5EF4-FFF2-40B4-BE49-F238E27FC236}">
              <a16:creationId xmlns:a16="http://schemas.microsoft.com/office/drawing/2014/main" id="{143379D2-7DA0-4F26-BB89-FD303030FE4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7" name="Text Box 25">
          <a:extLst>
            <a:ext uri="{FF2B5EF4-FFF2-40B4-BE49-F238E27FC236}">
              <a16:creationId xmlns:a16="http://schemas.microsoft.com/office/drawing/2014/main" id="{4ACC917C-CA35-4C33-BBE3-1078DD041FE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8" name="Text Box 26">
          <a:extLst>
            <a:ext uri="{FF2B5EF4-FFF2-40B4-BE49-F238E27FC236}">
              <a16:creationId xmlns:a16="http://schemas.microsoft.com/office/drawing/2014/main" id="{A5E8876A-8B25-4C8D-B320-2CC1368B230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19" name="Text Box 4">
          <a:extLst>
            <a:ext uri="{FF2B5EF4-FFF2-40B4-BE49-F238E27FC236}">
              <a16:creationId xmlns:a16="http://schemas.microsoft.com/office/drawing/2014/main" id="{C0D09A3D-265A-4469-8DDB-D23620B92AE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0" name="Text Box 3">
          <a:extLst>
            <a:ext uri="{FF2B5EF4-FFF2-40B4-BE49-F238E27FC236}">
              <a16:creationId xmlns:a16="http://schemas.microsoft.com/office/drawing/2014/main" id="{ABEF61BC-0F1F-47EA-85C8-7C8506FFAEA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1" name="Text Box 4">
          <a:extLst>
            <a:ext uri="{FF2B5EF4-FFF2-40B4-BE49-F238E27FC236}">
              <a16:creationId xmlns:a16="http://schemas.microsoft.com/office/drawing/2014/main" id="{8325B099-7A19-41EB-ADAB-E7BE8744770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2" name="Text Box 3">
          <a:extLst>
            <a:ext uri="{FF2B5EF4-FFF2-40B4-BE49-F238E27FC236}">
              <a16:creationId xmlns:a16="http://schemas.microsoft.com/office/drawing/2014/main" id="{83B642E1-B3B0-4917-BAC5-F131A470E39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3" name="Text Box 25">
          <a:extLst>
            <a:ext uri="{FF2B5EF4-FFF2-40B4-BE49-F238E27FC236}">
              <a16:creationId xmlns:a16="http://schemas.microsoft.com/office/drawing/2014/main" id="{2C53626F-037C-4D57-9775-7469014F9D7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4" name="Text Box 26">
          <a:extLst>
            <a:ext uri="{FF2B5EF4-FFF2-40B4-BE49-F238E27FC236}">
              <a16:creationId xmlns:a16="http://schemas.microsoft.com/office/drawing/2014/main" id="{A2C9BE40-75FA-4924-95FB-38322A0D704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5" name="Text Box 4">
          <a:extLst>
            <a:ext uri="{FF2B5EF4-FFF2-40B4-BE49-F238E27FC236}">
              <a16:creationId xmlns:a16="http://schemas.microsoft.com/office/drawing/2014/main" id="{F1A894CB-6DBB-414E-8B3C-F28AC6C9D21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6" name="Text Box 3">
          <a:extLst>
            <a:ext uri="{FF2B5EF4-FFF2-40B4-BE49-F238E27FC236}">
              <a16:creationId xmlns:a16="http://schemas.microsoft.com/office/drawing/2014/main" id="{6575CC40-8751-4A99-B4C6-6F1830E8F56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7" name="Text Box 4">
          <a:extLst>
            <a:ext uri="{FF2B5EF4-FFF2-40B4-BE49-F238E27FC236}">
              <a16:creationId xmlns:a16="http://schemas.microsoft.com/office/drawing/2014/main" id="{F64FFC1B-4372-4B29-BC9B-CD194E9C10C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8" name="Text Box 3">
          <a:extLst>
            <a:ext uri="{FF2B5EF4-FFF2-40B4-BE49-F238E27FC236}">
              <a16:creationId xmlns:a16="http://schemas.microsoft.com/office/drawing/2014/main" id="{EFD244AE-4AC5-43F1-B2AD-91DEA3BD809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29" name="Text Box 25">
          <a:extLst>
            <a:ext uri="{FF2B5EF4-FFF2-40B4-BE49-F238E27FC236}">
              <a16:creationId xmlns:a16="http://schemas.microsoft.com/office/drawing/2014/main" id="{87B73D68-A715-471A-A591-1C82916FBB0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0" name="Text Box 26">
          <a:extLst>
            <a:ext uri="{FF2B5EF4-FFF2-40B4-BE49-F238E27FC236}">
              <a16:creationId xmlns:a16="http://schemas.microsoft.com/office/drawing/2014/main" id="{203E6676-1D18-43DB-B84F-C0D47287CC2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1" name="Text Box 4">
          <a:extLst>
            <a:ext uri="{FF2B5EF4-FFF2-40B4-BE49-F238E27FC236}">
              <a16:creationId xmlns:a16="http://schemas.microsoft.com/office/drawing/2014/main" id="{8B34487C-F731-45D1-A53C-BEC7099E2A3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2" name="Text Box 3">
          <a:extLst>
            <a:ext uri="{FF2B5EF4-FFF2-40B4-BE49-F238E27FC236}">
              <a16:creationId xmlns:a16="http://schemas.microsoft.com/office/drawing/2014/main" id="{58A4A538-FD6C-474E-A8EA-C7D6AD49CA5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3" name="Text Box 4">
          <a:extLst>
            <a:ext uri="{FF2B5EF4-FFF2-40B4-BE49-F238E27FC236}">
              <a16:creationId xmlns:a16="http://schemas.microsoft.com/office/drawing/2014/main" id="{1BCDC7CF-8238-4AA0-8F1A-CFB9EAE4187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4" name="Text Box 3">
          <a:extLst>
            <a:ext uri="{FF2B5EF4-FFF2-40B4-BE49-F238E27FC236}">
              <a16:creationId xmlns:a16="http://schemas.microsoft.com/office/drawing/2014/main" id="{BD58CDC8-FB21-4C12-BEF0-10A4C75BC7A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5" name="Text Box 25">
          <a:extLst>
            <a:ext uri="{FF2B5EF4-FFF2-40B4-BE49-F238E27FC236}">
              <a16:creationId xmlns:a16="http://schemas.microsoft.com/office/drawing/2014/main" id="{174D38FE-5009-4D52-8D08-CDF0F02861C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6" name="Text Box 26">
          <a:extLst>
            <a:ext uri="{FF2B5EF4-FFF2-40B4-BE49-F238E27FC236}">
              <a16:creationId xmlns:a16="http://schemas.microsoft.com/office/drawing/2014/main" id="{C2E91ED5-A0A5-4DA5-A2D3-292B72A6027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7" name="Text Box 4">
          <a:extLst>
            <a:ext uri="{FF2B5EF4-FFF2-40B4-BE49-F238E27FC236}">
              <a16:creationId xmlns:a16="http://schemas.microsoft.com/office/drawing/2014/main" id="{5BB1A35E-73A5-4907-AA22-F22FF8170DC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8" name="Text Box 3">
          <a:extLst>
            <a:ext uri="{FF2B5EF4-FFF2-40B4-BE49-F238E27FC236}">
              <a16:creationId xmlns:a16="http://schemas.microsoft.com/office/drawing/2014/main" id="{6E36EF62-7BCB-4573-B45F-3CE676201B8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39" name="Text Box 4">
          <a:extLst>
            <a:ext uri="{FF2B5EF4-FFF2-40B4-BE49-F238E27FC236}">
              <a16:creationId xmlns:a16="http://schemas.microsoft.com/office/drawing/2014/main" id="{DD712663-0323-4BF2-9E7C-06EE84DFBA5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0" name="Text Box 3">
          <a:extLst>
            <a:ext uri="{FF2B5EF4-FFF2-40B4-BE49-F238E27FC236}">
              <a16:creationId xmlns:a16="http://schemas.microsoft.com/office/drawing/2014/main" id="{F06BD1D1-65C6-4271-9466-5E98CDB5C8D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1" name="Text Box 25">
          <a:extLst>
            <a:ext uri="{FF2B5EF4-FFF2-40B4-BE49-F238E27FC236}">
              <a16:creationId xmlns:a16="http://schemas.microsoft.com/office/drawing/2014/main" id="{BF303748-6F6C-40F3-8160-86CE495C8B1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2" name="Text Box 26">
          <a:extLst>
            <a:ext uri="{FF2B5EF4-FFF2-40B4-BE49-F238E27FC236}">
              <a16:creationId xmlns:a16="http://schemas.microsoft.com/office/drawing/2014/main" id="{786877A7-B32B-4800-9841-B23D1185238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3" name="Text Box 4">
          <a:extLst>
            <a:ext uri="{FF2B5EF4-FFF2-40B4-BE49-F238E27FC236}">
              <a16:creationId xmlns:a16="http://schemas.microsoft.com/office/drawing/2014/main" id="{0022218E-4D91-440D-8CA4-C71D34B80CF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4" name="Text Box 3">
          <a:extLst>
            <a:ext uri="{FF2B5EF4-FFF2-40B4-BE49-F238E27FC236}">
              <a16:creationId xmlns:a16="http://schemas.microsoft.com/office/drawing/2014/main" id="{A145E63E-C2BF-4B18-AE32-F4DFB5940CB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5" name="Text Box 4">
          <a:extLst>
            <a:ext uri="{FF2B5EF4-FFF2-40B4-BE49-F238E27FC236}">
              <a16:creationId xmlns:a16="http://schemas.microsoft.com/office/drawing/2014/main" id="{BF65934A-18F2-4F66-8490-3871D4AB34D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6" name="Text Box 3">
          <a:extLst>
            <a:ext uri="{FF2B5EF4-FFF2-40B4-BE49-F238E27FC236}">
              <a16:creationId xmlns:a16="http://schemas.microsoft.com/office/drawing/2014/main" id="{1F1438BC-370C-4409-B697-169C6DD5FB8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7" name="Text Box 25">
          <a:extLst>
            <a:ext uri="{FF2B5EF4-FFF2-40B4-BE49-F238E27FC236}">
              <a16:creationId xmlns:a16="http://schemas.microsoft.com/office/drawing/2014/main" id="{A1A8BDC5-8866-4051-8665-4F549F0EE55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8" name="Text Box 26">
          <a:extLst>
            <a:ext uri="{FF2B5EF4-FFF2-40B4-BE49-F238E27FC236}">
              <a16:creationId xmlns:a16="http://schemas.microsoft.com/office/drawing/2014/main" id="{16E73B17-6AF1-4FA0-904E-B4A86DBE2B8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49" name="Text Box 4">
          <a:extLst>
            <a:ext uri="{FF2B5EF4-FFF2-40B4-BE49-F238E27FC236}">
              <a16:creationId xmlns:a16="http://schemas.microsoft.com/office/drawing/2014/main" id="{AF7C2235-9DA4-4F3C-8CF4-0ABF730A1E7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0" name="Text Box 3">
          <a:extLst>
            <a:ext uri="{FF2B5EF4-FFF2-40B4-BE49-F238E27FC236}">
              <a16:creationId xmlns:a16="http://schemas.microsoft.com/office/drawing/2014/main" id="{71D5BE09-9C57-4B87-A113-2D6561816F6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1" name="Text Box 4">
          <a:extLst>
            <a:ext uri="{FF2B5EF4-FFF2-40B4-BE49-F238E27FC236}">
              <a16:creationId xmlns:a16="http://schemas.microsoft.com/office/drawing/2014/main" id="{5ED6C163-E50B-480C-80DE-AF574DE4172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2" name="Text Box 3">
          <a:extLst>
            <a:ext uri="{FF2B5EF4-FFF2-40B4-BE49-F238E27FC236}">
              <a16:creationId xmlns:a16="http://schemas.microsoft.com/office/drawing/2014/main" id="{91E77D45-4C93-4B7D-A5D6-E0BE30633F1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3" name="Text Box 25">
          <a:extLst>
            <a:ext uri="{FF2B5EF4-FFF2-40B4-BE49-F238E27FC236}">
              <a16:creationId xmlns:a16="http://schemas.microsoft.com/office/drawing/2014/main" id="{9832D7A0-0BF8-4BC1-BDA5-980333A287E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4" name="Text Box 26">
          <a:extLst>
            <a:ext uri="{FF2B5EF4-FFF2-40B4-BE49-F238E27FC236}">
              <a16:creationId xmlns:a16="http://schemas.microsoft.com/office/drawing/2014/main" id="{714575D9-F80A-4BAC-A12A-50EECA8FB53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5" name="Text Box 4">
          <a:extLst>
            <a:ext uri="{FF2B5EF4-FFF2-40B4-BE49-F238E27FC236}">
              <a16:creationId xmlns:a16="http://schemas.microsoft.com/office/drawing/2014/main" id="{3EC59DA3-5DEB-439C-A2B7-529D8B423CC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6" name="Text Box 3">
          <a:extLst>
            <a:ext uri="{FF2B5EF4-FFF2-40B4-BE49-F238E27FC236}">
              <a16:creationId xmlns:a16="http://schemas.microsoft.com/office/drawing/2014/main" id="{21F6C9AC-9741-452D-BABD-D9CBC10513B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7" name="Text Box 4">
          <a:extLst>
            <a:ext uri="{FF2B5EF4-FFF2-40B4-BE49-F238E27FC236}">
              <a16:creationId xmlns:a16="http://schemas.microsoft.com/office/drawing/2014/main" id="{127BB54C-C15B-4EAE-BAD0-F1DC7029870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8" name="Text Box 3">
          <a:extLst>
            <a:ext uri="{FF2B5EF4-FFF2-40B4-BE49-F238E27FC236}">
              <a16:creationId xmlns:a16="http://schemas.microsoft.com/office/drawing/2014/main" id="{F9B3CA03-6E09-4648-A903-3AFED7606C7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59" name="Text Box 25">
          <a:extLst>
            <a:ext uri="{FF2B5EF4-FFF2-40B4-BE49-F238E27FC236}">
              <a16:creationId xmlns:a16="http://schemas.microsoft.com/office/drawing/2014/main" id="{BE6B2CDD-50BB-405A-BED4-CFD9563D3CC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0" name="Text Box 26">
          <a:extLst>
            <a:ext uri="{FF2B5EF4-FFF2-40B4-BE49-F238E27FC236}">
              <a16:creationId xmlns:a16="http://schemas.microsoft.com/office/drawing/2014/main" id="{16D85D63-374F-4108-BE48-757761DA984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1" name="Text Box 4">
          <a:extLst>
            <a:ext uri="{FF2B5EF4-FFF2-40B4-BE49-F238E27FC236}">
              <a16:creationId xmlns:a16="http://schemas.microsoft.com/office/drawing/2014/main" id="{21848BD2-FE9E-4787-B9B2-A19A67F6C03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2" name="Text Box 3">
          <a:extLst>
            <a:ext uri="{FF2B5EF4-FFF2-40B4-BE49-F238E27FC236}">
              <a16:creationId xmlns:a16="http://schemas.microsoft.com/office/drawing/2014/main" id="{4A59F17C-BBB6-4D35-97F3-9A6D49D1C78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3" name="Text Box 4">
          <a:extLst>
            <a:ext uri="{FF2B5EF4-FFF2-40B4-BE49-F238E27FC236}">
              <a16:creationId xmlns:a16="http://schemas.microsoft.com/office/drawing/2014/main" id="{7DC5C011-3B1A-4317-8F29-D393C6BD445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4" name="Text Box 3">
          <a:extLst>
            <a:ext uri="{FF2B5EF4-FFF2-40B4-BE49-F238E27FC236}">
              <a16:creationId xmlns:a16="http://schemas.microsoft.com/office/drawing/2014/main" id="{A76C484F-877F-48D6-8576-9CA5EC9849E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5" name="Text Box 25">
          <a:extLst>
            <a:ext uri="{FF2B5EF4-FFF2-40B4-BE49-F238E27FC236}">
              <a16:creationId xmlns:a16="http://schemas.microsoft.com/office/drawing/2014/main" id="{997B775E-BC73-466F-A0A4-7200A656C0D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6" name="Text Box 26">
          <a:extLst>
            <a:ext uri="{FF2B5EF4-FFF2-40B4-BE49-F238E27FC236}">
              <a16:creationId xmlns:a16="http://schemas.microsoft.com/office/drawing/2014/main" id="{58173BE3-8B59-4407-AA40-33B05EEFD0B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7" name="Text Box 4">
          <a:extLst>
            <a:ext uri="{FF2B5EF4-FFF2-40B4-BE49-F238E27FC236}">
              <a16:creationId xmlns:a16="http://schemas.microsoft.com/office/drawing/2014/main" id="{06E49FA6-9635-4942-A856-1FCC7326B67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8" name="Text Box 3">
          <a:extLst>
            <a:ext uri="{FF2B5EF4-FFF2-40B4-BE49-F238E27FC236}">
              <a16:creationId xmlns:a16="http://schemas.microsoft.com/office/drawing/2014/main" id="{16721A1C-0E60-433A-B0CB-F7C1A43A61E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69" name="Text Box 4">
          <a:extLst>
            <a:ext uri="{FF2B5EF4-FFF2-40B4-BE49-F238E27FC236}">
              <a16:creationId xmlns:a16="http://schemas.microsoft.com/office/drawing/2014/main" id="{C4B091B0-FF6A-4131-9204-2FEB479888E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0" name="Text Box 3">
          <a:extLst>
            <a:ext uri="{FF2B5EF4-FFF2-40B4-BE49-F238E27FC236}">
              <a16:creationId xmlns:a16="http://schemas.microsoft.com/office/drawing/2014/main" id="{2AB1880E-83AB-41B9-9670-2A2FBBC8D8C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1" name="Text Box 25">
          <a:extLst>
            <a:ext uri="{FF2B5EF4-FFF2-40B4-BE49-F238E27FC236}">
              <a16:creationId xmlns:a16="http://schemas.microsoft.com/office/drawing/2014/main" id="{1249F599-97B0-493B-81FD-DD1C63D98B2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2" name="Text Box 26">
          <a:extLst>
            <a:ext uri="{FF2B5EF4-FFF2-40B4-BE49-F238E27FC236}">
              <a16:creationId xmlns:a16="http://schemas.microsoft.com/office/drawing/2014/main" id="{EDDC2441-B6CE-4712-B992-134EB8B671E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3" name="Text Box 4">
          <a:extLst>
            <a:ext uri="{FF2B5EF4-FFF2-40B4-BE49-F238E27FC236}">
              <a16:creationId xmlns:a16="http://schemas.microsoft.com/office/drawing/2014/main" id="{2E69F89D-0234-43F1-80F4-5E9A65D6CF9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4" name="Text Box 3">
          <a:extLst>
            <a:ext uri="{FF2B5EF4-FFF2-40B4-BE49-F238E27FC236}">
              <a16:creationId xmlns:a16="http://schemas.microsoft.com/office/drawing/2014/main" id="{F231CD82-1C8F-4C2A-8378-218B6885631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5" name="Text Box 4">
          <a:extLst>
            <a:ext uri="{FF2B5EF4-FFF2-40B4-BE49-F238E27FC236}">
              <a16:creationId xmlns:a16="http://schemas.microsoft.com/office/drawing/2014/main" id="{2164384D-1820-40E7-9840-937A6174C1E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6" name="Text Box 3">
          <a:extLst>
            <a:ext uri="{FF2B5EF4-FFF2-40B4-BE49-F238E27FC236}">
              <a16:creationId xmlns:a16="http://schemas.microsoft.com/office/drawing/2014/main" id="{52C060D6-0C95-4F82-AEFA-0528FC9AEA1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7" name="Text Box 25">
          <a:extLst>
            <a:ext uri="{FF2B5EF4-FFF2-40B4-BE49-F238E27FC236}">
              <a16:creationId xmlns:a16="http://schemas.microsoft.com/office/drawing/2014/main" id="{37F7BBDF-4199-4774-A48F-A512288067B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8" name="Text Box 26">
          <a:extLst>
            <a:ext uri="{FF2B5EF4-FFF2-40B4-BE49-F238E27FC236}">
              <a16:creationId xmlns:a16="http://schemas.microsoft.com/office/drawing/2014/main" id="{E40C5DBE-8537-4572-95B0-E2C2464D4A9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79" name="Text Box 4">
          <a:extLst>
            <a:ext uri="{FF2B5EF4-FFF2-40B4-BE49-F238E27FC236}">
              <a16:creationId xmlns:a16="http://schemas.microsoft.com/office/drawing/2014/main" id="{97B4E9D2-1A58-45A0-BE97-AC27A8AA3F9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0" name="Text Box 3">
          <a:extLst>
            <a:ext uri="{FF2B5EF4-FFF2-40B4-BE49-F238E27FC236}">
              <a16:creationId xmlns:a16="http://schemas.microsoft.com/office/drawing/2014/main" id="{5BA90FAD-65B9-4082-B9E2-1DC7126FE21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1" name="Text Box 4">
          <a:extLst>
            <a:ext uri="{FF2B5EF4-FFF2-40B4-BE49-F238E27FC236}">
              <a16:creationId xmlns:a16="http://schemas.microsoft.com/office/drawing/2014/main" id="{31482475-DD1A-4A7C-9F7D-71EE1800A21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2" name="Text Box 3">
          <a:extLst>
            <a:ext uri="{FF2B5EF4-FFF2-40B4-BE49-F238E27FC236}">
              <a16:creationId xmlns:a16="http://schemas.microsoft.com/office/drawing/2014/main" id="{75B4194C-8FC0-4806-AA51-AF1614CB672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3" name="Text Box 25">
          <a:extLst>
            <a:ext uri="{FF2B5EF4-FFF2-40B4-BE49-F238E27FC236}">
              <a16:creationId xmlns:a16="http://schemas.microsoft.com/office/drawing/2014/main" id="{F3A74D45-AAFF-44F3-A661-CCA20410B23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4" name="Text Box 26">
          <a:extLst>
            <a:ext uri="{FF2B5EF4-FFF2-40B4-BE49-F238E27FC236}">
              <a16:creationId xmlns:a16="http://schemas.microsoft.com/office/drawing/2014/main" id="{63178957-3651-46DE-B60D-F23C0BF34D0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5" name="Text Box 4">
          <a:extLst>
            <a:ext uri="{FF2B5EF4-FFF2-40B4-BE49-F238E27FC236}">
              <a16:creationId xmlns:a16="http://schemas.microsoft.com/office/drawing/2014/main" id="{E5EA36AE-90DA-4C51-B1C4-1C122E0066E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6" name="Text Box 3">
          <a:extLst>
            <a:ext uri="{FF2B5EF4-FFF2-40B4-BE49-F238E27FC236}">
              <a16:creationId xmlns:a16="http://schemas.microsoft.com/office/drawing/2014/main" id="{769731B6-3396-4FC9-AE35-C5841B80961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7" name="Text Box 4">
          <a:extLst>
            <a:ext uri="{FF2B5EF4-FFF2-40B4-BE49-F238E27FC236}">
              <a16:creationId xmlns:a16="http://schemas.microsoft.com/office/drawing/2014/main" id="{6FC81A49-A600-4160-9C14-3DED5A5A703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8" name="Text Box 3">
          <a:extLst>
            <a:ext uri="{FF2B5EF4-FFF2-40B4-BE49-F238E27FC236}">
              <a16:creationId xmlns:a16="http://schemas.microsoft.com/office/drawing/2014/main" id="{A19AF558-EF59-430F-8EB8-2A93BEBAD74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89" name="Text Box 25">
          <a:extLst>
            <a:ext uri="{FF2B5EF4-FFF2-40B4-BE49-F238E27FC236}">
              <a16:creationId xmlns:a16="http://schemas.microsoft.com/office/drawing/2014/main" id="{A5E35E3D-8D9C-4A01-9B70-C7524650C28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0" name="Text Box 26">
          <a:extLst>
            <a:ext uri="{FF2B5EF4-FFF2-40B4-BE49-F238E27FC236}">
              <a16:creationId xmlns:a16="http://schemas.microsoft.com/office/drawing/2014/main" id="{9A572993-80D6-4882-A172-E822710B5C6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1" name="Text Box 4">
          <a:extLst>
            <a:ext uri="{FF2B5EF4-FFF2-40B4-BE49-F238E27FC236}">
              <a16:creationId xmlns:a16="http://schemas.microsoft.com/office/drawing/2014/main" id="{A426B7D9-0420-469F-AA56-16588D226C8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2" name="Text Box 3">
          <a:extLst>
            <a:ext uri="{FF2B5EF4-FFF2-40B4-BE49-F238E27FC236}">
              <a16:creationId xmlns:a16="http://schemas.microsoft.com/office/drawing/2014/main" id="{DF512FDB-6793-4EF4-8CAC-3BECD2BB290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3" name="Text Box 4">
          <a:extLst>
            <a:ext uri="{FF2B5EF4-FFF2-40B4-BE49-F238E27FC236}">
              <a16:creationId xmlns:a16="http://schemas.microsoft.com/office/drawing/2014/main" id="{A32A3AD5-6E2F-4A93-8B29-10F803B32A8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4" name="Text Box 3">
          <a:extLst>
            <a:ext uri="{FF2B5EF4-FFF2-40B4-BE49-F238E27FC236}">
              <a16:creationId xmlns:a16="http://schemas.microsoft.com/office/drawing/2014/main" id="{1BA58A0B-880B-48E9-8AAA-B2CDBBB6A82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5" name="Text Box 25">
          <a:extLst>
            <a:ext uri="{FF2B5EF4-FFF2-40B4-BE49-F238E27FC236}">
              <a16:creationId xmlns:a16="http://schemas.microsoft.com/office/drawing/2014/main" id="{4C6C8063-9B7B-4A9D-B426-7C534B72C19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6" name="Text Box 26">
          <a:extLst>
            <a:ext uri="{FF2B5EF4-FFF2-40B4-BE49-F238E27FC236}">
              <a16:creationId xmlns:a16="http://schemas.microsoft.com/office/drawing/2014/main" id="{DD8165D3-5FBC-44B1-9DA2-4FC47F5F00C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7" name="Text Box 4">
          <a:extLst>
            <a:ext uri="{FF2B5EF4-FFF2-40B4-BE49-F238E27FC236}">
              <a16:creationId xmlns:a16="http://schemas.microsoft.com/office/drawing/2014/main" id="{19C4D702-62D2-4CB5-ADA5-3D24E157F79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8" name="Text Box 3">
          <a:extLst>
            <a:ext uri="{FF2B5EF4-FFF2-40B4-BE49-F238E27FC236}">
              <a16:creationId xmlns:a16="http://schemas.microsoft.com/office/drawing/2014/main" id="{13924E8E-E6C4-4B90-ABA2-88F93316426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299" name="Text Box 4">
          <a:extLst>
            <a:ext uri="{FF2B5EF4-FFF2-40B4-BE49-F238E27FC236}">
              <a16:creationId xmlns:a16="http://schemas.microsoft.com/office/drawing/2014/main" id="{C560AFBC-E571-43F6-8B75-E10628293B2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0" name="Text Box 3">
          <a:extLst>
            <a:ext uri="{FF2B5EF4-FFF2-40B4-BE49-F238E27FC236}">
              <a16:creationId xmlns:a16="http://schemas.microsoft.com/office/drawing/2014/main" id="{980EBA56-88BB-4B64-94A2-7F77C4EC824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1" name="Text Box 25">
          <a:extLst>
            <a:ext uri="{FF2B5EF4-FFF2-40B4-BE49-F238E27FC236}">
              <a16:creationId xmlns:a16="http://schemas.microsoft.com/office/drawing/2014/main" id="{8835753B-53D2-4544-966E-8265820BFAE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2" name="Text Box 26">
          <a:extLst>
            <a:ext uri="{FF2B5EF4-FFF2-40B4-BE49-F238E27FC236}">
              <a16:creationId xmlns:a16="http://schemas.microsoft.com/office/drawing/2014/main" id="{64551C38-2597-4248-A0F7-8359E613000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3" name="Text Box 4">
          <a:extLst>
            <a:ext uri="{FF2B5EF4-FFF2-40B4-BE49-F238E27FC236}">
              <a16:creationId xmlns:a16="http://schemas.microsoft.com/office/drawing/2014/main" id="{017B29C3-3A13-4618-8A4C-B6EC1E53CD7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4" name="Text Box 3">
          <a:extLst>
            <a:ext uri="{FF2B5EF4-FFF2-40B4-BE49-F238E27FC236}">
              <a16:creationId xmlns:a16="http://schemas.microsoft.com/office/drawing/2014/main" id="{AB237C0C-C439-4F94-A0BA-D2664169150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5" name="Text Box 4">
          <a:extLst>
            <a:ext uri="{FF2B5EF4-FFF2-40B4-BE49-F238E27FC236}">
              <a16:creationId xmlns:a16="http://schemas.microsoft.com/office/drawing/2014/main" id="{267C6542-1C71-425E-B0B5-7431CA44AF5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6" name="Text Box 3">
          <a:extLst>
            <a:ext uri="{FF2B5EF4-FFF2-40B4-BE49-F238E27FC236}">
              <a16:creationId xmlns:a16="http://schemas.microsoft.com/office/drawing/2014/main" id="{1573A6AA-1103-4DBC-ACC5-9004A4B935C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7" name="Text Box 25">
          <a:extLst>
            <a:ext uri="{FF2B5EF4-FFF2-40B4-BE49-F238E27FC236}">
              <a16:creationId xmlns:a16="http://schemas.microsoft.com/office/drawing/2014/main" id="{26A0CE22-7D04-4446-8204-D61B9C68A92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8" name="Text Box 26">
          <a:extLst>
            <a:ext uri="{FF2B5EF4-FFF2-40B4-BE49-F238E27FC236}">
              <a16:creationId xmlns:a16="http://schemas.microsoft.com/office/drawing/2014/main" id="{99478CDC-5B2B-42F7-8233-B1189066CAA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09" name="Text Box 4">
          <a:extLst>
            <a:ext uri="{FF2B5EF4-FFF2-40B4-BE49-F238E27FC236}">
              <a16:creationId xmlns:a16="http://schemas.microsoft.com/office/drawing/2014/main" id="{09CA558F-351A-441D-A232-9043293020A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0" name="Text Box 3">
          <a:extLst>
            <a:ext uri="{FF2B5EF4-FFF2-40B4-BE49-F238E27FC236}">
              <a16:creationId xmlns:a16="http://schemas.microsoft.com/office/drawing/2014/main" id="{8152866E-B3D9-441B-AF9D-233471CCE04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1" name="Text Box 4">
          <a:extLst>
            <a:ext uri="{FF2B5EF4-FFF2-40B4-BE49-F238E27FC236}">
              <a16:creationId xmlns:a16="http://schemas.microsoft.com/office/drawing/2014/main" id="{15DF2564-9230-4120-8953-1D603206D59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2" name="Text Box 3">
          <a:extLst>
            <a:ext uri="{FF2B5EF4-FFF2-40B4-BE49-F238E27FC236}">
              <a16:creationId xmlns:a16="http://schemas.microsoft.com/office/drawing/2014/main" id="{11B270E4-9F0F-482B-93A0-07BC477DE8F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3" name="Text Box 25">
          <a:extLst>
            <a:ext uri="{FF2B5EF4-FFF2-40B4-BE49-F238E27FC236}">
              <a16:creationId xmlns:a16="http://schemas.microsoft.com/office/drawing/2014/main" id="{CBE71200-CE3A-43F3-A918-931E856A0DD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4" name="Text Box 26">
          <a:extLst>
            <a:ext uri="{FF2B5EF4-FFF2-40B4-BE49-F238E27FC236}">
              <a16:creationId xmlns:a16="http://schemas.microsoft.com/office/drawing/2014/main" id="{0D30FB62-3C48-4215-A943-EA926DE4FEA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5" name="Text Box 4">
          <a:extLst>
            <a:ext uri="{FF2B5EF4-FFF2-40B4-BE49-F238E27FC236}">
              <a16:creationId xmlns:a16="http://schemas.microsoft.com/office/drawing/2014/main" id="{DE82BA0A-7F7E-4930-9D3B-AAB581718A9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6" name="Text Box 3">
          <a:extLst>
            <a:ext uri="{FF2B5EF4-FFF2-40B4-BE49-F238E27FC236}">
              <a16:creationId xmlns:a16="http://schemas.microsoft.com/office/drawing/2014/main" id="{C14C109F-A914-4292-88E8-279323A9391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7" name="Text Box 4">
          <a:extLst>
            <a:ext uri="{FF2B5EF4-FFF2-40B4-BE49-F238E27FC236}">
              <a16:creationId xmlns:a16="http://schemas.microsoft.com/office/drawing/2014/main" id="{23A171EF-5516-4670-9B8F-E7E42B64D5F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8" name="Text Box 3">
          <a:extLst>
            <a:ext uri="{FF2B5EF4-FFF2-40B4-BE49-F238E27FC236}">
              <a16:creationId xmlns:a16="http://schemas.microsoft.com/office/drawing/2014/main" id="{ECA0702B-0162-4136-9F26-C1111EF76B4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19" name="Text Box 25">
          <a:extLst>
            <a:ext uri="{FF2B5EF4-FFF2-40B4-BE49-F238E27FC236}">
              <a16:creationId xmlns:a16="http://schemas.microsoft.com/office/drawing/2014/main" id="{64456EBC-490E-418D-ABE6-06D9C664A71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0" name="Text Box 26">
          <a:extLst>
            <a:ext uri="{FF2B5EF4-FFF2-40B4-BE49-F238E27FC236}">
              <a16:creationId xmlns:a16="http://schemas.microsoft.com/office/drawing/2014/main" id="{878ABD19-4191-40FE-A4B3-2A1359E516F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1" name="Text Box 4">
          <a:extLst>
            <a:ext uri="{FF2B5EF4-FFF2-40B4-BE49-F238E27FC236}">
              <a16:creationId xmlns:a16="http://schemas.microsoft.com/office/drawing/2014/main" id="{F8F19A93-08C1-418D-BC59-6C3793DACE2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2" name="Text Box 3">
          <a:extLst>
            <a:ext uri="{FF2B5EF4-FFF2-40B4-BE49-F238E27FC236}">
              <a16:creationId xmlns:a16="http://schemas.microsoft.com/office/drawing/2014/main" id="{FED2EBF9-D9B7-478C-8FB4-10C66C40484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3" name="Text Box 4">
          <a:extLst>
            <a:ext uri="{FF2B5EF4-FFF2-40B4-BE49-F238E27FC236}">
              <a16:creationId xmlns:a16="http://schemas.microsoft.com/office/drawing/2014/main" id="{F60C8A76-159B-433A-B626-CCCE3663DA1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4" name="Text Box 3">
          <a:extLst>
            <a:ext uri="{FF2B5EF4-FFF2-40B4-BE49-F238E27FC236}">
              <a16:creationId xmlns:a16="http://schemas.microsoft.com/office/drawing/2014/main" id="{45B0E15A-0F20-4258-BCCB-4A6C7908E83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5" name="Text Box 25">
          <a:extLst>
            <a:ext uri="{FF2B5EF4-FFF2-40B4-BE49-F238E27FC236}">
              <a16:creationId xmlns:a16="http://schemas.microsoft.com/office/drawing/2014/main" id="{97BFF688-8B21-4975-94BC-B619C0895BC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6" name="Text Box 26">
          <a:extLst>
            <a:ext uri="{FF2B5EF4-FFF2-40B4-BE49-F238E27FC236}">
              <a16:creationId xmlns:a16="http://schemas.microsoft.com/office/drawing/2014/main" id="{DAB6838E-2B39-46E8-B166-0A8888FCDBD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7" name="Text Box 4">
          <a:extLst>
            <a:ext uri="{FF2B5EF4-FFF2-40B4-BE49-F238E27FC236}">
              <a16:creationId xmlns:a16="http://schemas.microsoft.com/office/drawing/2014/main" id="{F05D6826-1424-4E64-AA3D-DF30A6C7DA8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8" name="Text Box 3">
          <a:extLst>
            <a:ext uri="{FF2B5EF4-FFF2-40B4-BE49-F238E27FC236}">
              <a16:creationId xmlns:a16="http://schemas.microsoft.com/office/drawing/2014/main" id="{B7AA7FC9-A690-4642-8DE9-9546B984E12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29" name="Text Box 4">
          <a:extLst>
            <a:ext uri="{FF2B5EF4-FFF2-40B4-BE49-F238E27FC236}">
              <a16:creationId xmlns:a16="http://schemas.microsoft.com/office/drawing/2014/main" id="{4BDC6905-CE51-4B43-9178-4E715D9D9F6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0" name="Text Box 3">
          <a:extLst>
            <a:ext uri="{FF2B5EF4-FFF2-40B4-BE49-F238E27FC236}">
              <a16:creationId xmlns:a16="http://schemas.microsoft.com/office/drawing/2014/main" id="{000403FA-8553-4037-A0C4-9187EDE5DED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1" name="Text Box 25">
          <a:extLst>
            <a:ext uri="{FF2B5EF4-FFF2-40B4-BE49-F238E27FC236}">
              <a16:creationId xmlns:a16="http://schemas.microsoft.com/office/drawing/2014/main" id="{337DA5DB-958E-453B-AA99-FBE385DA740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2" name="Text Box 26">
          <a:extLst>
            <a:ext uri="{FF2B5EF4-FFF2-40B4-BE49-F238E27FC236}">
              <a16:creationId xmlns:a16="http://schemas.microsoft.com/office/drawing/2014/main" id="{5BB02AD7-92C4-4ADB-BCB6-25B89760798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3" name="Text Box 4">
          <a:extLst>
            <a:ext uri="{FF2B5EF4-FFF2-40B4-BE49-F238E27FC236}">
              <a16:creationId xmlns:a16="http://schemas.microsoft.com/office/drawing/2014/main" id="{3C7FEA5E-C36F-45B9-AF8E-32F1A3FC193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4" name="Text Box 3">
          <a:extLst>
            <a:ext uri="{FF2B5EF4-FFF2-40B4-BE49-F238E27FC236}">
              <a16:creationId xmlns:a16="http://schemas.microsoft.com/office/drawing/2014/main" id="{D1D6B6B8-CC6B-4B77-8BC4-0A1B6089D27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5" name="Text Box 4">
          <a:extLst>
            <a:ext uri="{FF2B5EF4-FFF2-40B4-BE49-F238E27FC236}">
              <a16:creationId xmlns:a16="http://schemas.microsoft.com/office/drawing/2014/main" id="{90D1D3AB-E07D-4FE1-A183-7D8BC91FE63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6" name="Text Box 3">
          <a:extLst>
            <a:ext uri="{FF2B5EF4-FFF2-40B4-BE49-F238E27FC236}">
              <a16:creationId xmlns:a16="http://schemas.microsoft.com/office/drawing/2014/main" id="{5EF27427-EA31-4B61-A513-DCF4DA2FE27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7" name="Text Box 25">
          <a:extLst>
            <a:ext uri="{FF2B5EF4-FFF2-40B4-BE49-F238E27FC236}">
              <a16:creationId xmlns:a16="http://schemas.microsoft.com/office/drawing/2014/main" id="{90E30D50-2734-461D-A123-D7319E0E278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8" name="Text Box 26">
          <a:extLst>
            <a:ext uri="{FF2B5EF4-FFF2-40B4-BE49-F238E27FC236}">
              <a16:creationId xmlns:a16="http://schemas.microsoft.com/office/drawing/2014/main" id="{32E923CC-62D4-41AC-A239-82BB45DA5DE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39" name="Text Box 4">
          <a:extLst>
            <a:ext uri="{FF2B5EF4-FFF2-40B4-BE49-F238E27FC236}">
              <a16:creationId xmlns:a16="http://schemas.microsoft.com/office/drawing/2014/main" id="{19CE7AD7-EE75-4074-A521-540BD1A9B96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0" name="Text Box 3">
          <a:extLst>
            <a:ext uri="{FF2B5EF4-FFF2-40B4-BE49-F238E27FC236}">
              <a16:creationId xmlns:a16="http://schemas.microsoft.com/office/drawing/2014/main" id="{A8A296D4-EE0C-493E-A764-E72B0862584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1" name="Text Box 4">
          <a:extLst>
            <a:ext uri="{FF2B5EF4-FFF2-40B4-BE49-F238E27FC236}">
              <a16:creationId xmlns:a16="http://schemas.microsoft.com/office/drawing/2014/main" id="{4368AA0B-9A9C-4235-9FD5-73E4DD21BF9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2" name="Text Box 3">
          <a:extLst>
            <a:ext uri="{FF2B5EF4-FFF2-40B4-BE49-F238E27FC236}">
              <a16:creationId xmlns:a16="http://schemas.microsoft.com/office/drawing/2014/main" id="{FC7EAF4D-D54C-4E3E-906A-F33BA8A78DD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3" name="Text Box 25">
          <a:extLst>
            <a:ext uri="{FF2B5EF4-FFF2-40B4-BE49-F238E27FC236}">
              <a16:creationId xmlns:a16="http://schemas.microsoft.com/office/drawing/2014/main" id="{2EADC53A-0A07-4816-88B4-5CE87988085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4" name="Text Box 26">
          <a:extLst>
            <a:ext uri="{FF2B5EF4-FFF2-40B4-BE49-F238E27FC236}">
              <a16:creationId xmlns:a16="http://schemas.microsoft.com/office/drawing/2014/main" id="{0BB22DEC-47BE-493D-99A2-7A223CEEE17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5" name="Text Box 4">
          <a:extLst>
            <a:ext uri="{FF2B5EF4-FFF2-40B4-BE49-F238E27FC236}">
              <a16:creationId xmlns:a16="http://schemas.microsoft.com/office/drawing/2014/main" id="{CF733BDC-D7EC-4477-814D-39BAF375996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6" name="Text Box 3">
          <a:extLst>
            <a:ext uri="{FF2B5EF4-FFF2-40B4-BE49-F238E27FC236}">
              <a16:creationId xmlns:a16="http://schemas.microsoft.com/office/drawing/2014/main" id="{9BE7115D-E242-4165-801E-6F7B74E4030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7" name="Text Box 4">
          <a:extLst>
            <a:ext uri="{FF2B5EF4-FFF2-40B4-BE49-F238E27FC236}">
              <a16:creationId xmlns:a16="http://schemas.microsoft.com/office/drawing/2014/main" id="{36EFABF8-6781-4526-A9AF-75C8B1483F7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8" name="Text Box 3">
          <a:extLst>
            <a:ext uri="{FF2B5EF4-FFF2-40B4-BE49-F238E27FC236}">
              <a16:creationId xmlns:a16="http://schemas.microsoft.com/office/drawing/2014/main" id="{499F6006-515E-4E59-A2FC-2E02219BA43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49" name="Text Box 25">
          <a:extLst>
            <a:ext uri="{FF2B5EF4-FFF2-40B4-BE49-F238E27FC236}">
              <a16:creationId xmlns:a16="http://schemas.microsoft.com/office/drawing/2014/main" id="{00D757BD-6239-4EBC-B759-07D499A263C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0" name="Text Box 26">
          <a:extLst>
            <a:ext uri="{FF2B5EF4-FFF2-40B4-BE49-F238E27FC236}">
              <a16:creationId xmlns:a16="http://schemas.microsoft.com/office/drawing/2014/main" id="{E1C9A0A9-A173-4419-BD68-42F39D049D2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1" name="Text Box 4">
          <a:extLst>
            <a:ext uri="{FF2B5EF4-FFF2-40B4-BE49-F238E27FC236}">
              <a16:creationId xmlns:a16="http://schemas.microsoft.com/office/drawing/2014/main" id="{3F887856-62B7-47F7-A792-76A261C45A9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2" name="Text Box 3">
          <a:extLst>
            <a:ext uri="{FF2B5EF4-FFF2-40B4-BE49-F238E27FC236}">
              <a16:creationId xmlns:a16="http://schemas.microsoft.com/office/drawing/2014/main" id="{B5F19593-4A31-4902-948B-C0C8ED78686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3" name="Text Box 4">
          <a:extLst>
            <a:ext uri="{FF2B5EF4-FFF2-40B4-BE49-F238E27FC236}">
              <a16:creationId xmlns:a16="http://schemas.microsoft.com/office/drawing/2014/main" id="{B3B29673-0CE3-4897-BA0A-C12F3B8CDA4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4" name="Text Box 3">
          <a:extLst>
            <a:ext uri="{FF2B5EF4-FFF2-40B4-BE49-F238E27FC236}">
              <a16:creationId xmlns:a16="http://schemas.microsoft.com/office/drawing/2014/main" id="{374BD0B6-05F6-4396-B550-B495BA8F1C4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5" name="Text Box 25">
          <a:extLst>
            <a:ext uri="{FF2B5EF4-FFF2-40B4-BE49-F238E27FC236}">
              <a16:creationId xmlns:a16="http://schemas.microsoft.com/office/drawing/2014/main" id="{7064621F-7FE4-4353-9D6A-0FE4497E145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6" name="Text Box 26">
          <a:extLst>
            <a:ext uri="{FF2B5EF4-FFF2-40B4-BE49-F238E27FC236}">
              <a16:creationId xmlns:a16="http://schemas.microsoft.com/office/drawing/2014/main" id="{5F946E38-9346-4974-8D85-D8F1596DF24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7" name="Text Box 4">
          <a:extLst>
            <a:ext uri="{FF2B5EF4-FFF2-40B4-BE49-F238E27FC236}">
              <a16:creationId xmlns:a16="http://schemas.microsoft.com/office/drawing/2014/main" id="{3A6359F0-DC28-4E58-9117-D841A0DCD6D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8" name="Text Box 3">
          <a:extLst>
            <a:ext uri="{FF2B5EF4-FFF2-40B4-BE49-F238E27FC236}">
              <a16:creationId xmlns:a16="http://schemas.microsoft.com/office/drawing/2014/main" id="{DDE4E737-DFEE-43C6-BAEE-7B40CA93CBA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59" name="Text Box 4">
          <a:extLst>
            <a:ext uri="{FF2B5EF4-FFF2-40B4-BE49-F238E27FC236}">
              <a16:creationId xmlns:a16="http://schemas.microsoft.com/office/drawing/2014/main" id="{97318A6B-C036-4FCF-BCDD-BADF2FA8E35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0" name="Text Box 3">
          <a:extLst>
            <a:ext uri="{FF2B5EF4-FFF2-40B4-BE49-F238E27FC236}">
              <a16:creationId xmlns:a16="http://schemas.microsoft.com/office/drawing/2014/main" id="{F218EC0B-2B31-4361-A931-EDF0972A584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1" name="Text Box 25">
          <a:extLst>
            <a:ext uri="{FF2B5EF4-FFF2-40B4-BE49-F238E27FC236}">
              <a16:creationId xmlns:a16="http://schemas.microsoft.com/office/drawing/2014/main" id="{413FA8E1-6DBA-465D-A98E-BB3232656AD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2" name="Text Box 26">
          <a:extLst>
            <a:ext uri="{FF2B5EF4-FFF2-40B4-BE49-F238E27FC236}">
              <a16:creationId xmlns:a16="http://schemas.microsoft.com/office/drawing/2014/main" id="{6486DE5F-911D-4896-A29A-C7E4517E77B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3" name="Text Box 4">
          <a:extLst>
            <a:ext uri="{FF2B5EF4-FFF2-40B4-BE49-F238E27FC236}">
              <a16:creationId xmlns:a16="http://schemas.microsoft.com/office/drawing/2014/main" id="{06ECCA67-8E1F-4517-ABC7-D7DF32685BA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4" name="Text Box 3">
          <a:extLst>
            <a:ext uri="{FF2B5EF4-FFF2-40B4-BE49-F238E27FC236}">
              <a16:creationId xmlns:a16="http://schemas.microsoft.com/office/drawing/2014/main" id="{475B14E7-7432-4D0C-9C1E-5B8439F43E3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5" name="Text Box 4">
          <a:extLst>
            <a:ext uri="{FF2B5EF4-FFF2-40B4-BE49-F238E27FC236}">
              <a16:creationId xmlns:a16="http://schemas.microsoft.com/office/drawing/2014/main" id="{642EC337-DE35-4682-A200-14149773B12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6" name="Text Box 3">
          <a:extLst>
            <a:ext uri="{FF2B5EF4-FFF2-40B4-BE49-F238E27FC236}">
              <a16:creationId xmlns:a16="http://schemas.microsoft.com/office/drawing/2014/main" id="{18135AC9-BC2E-4545-8A43-AE58CECCE8E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7" name="Text Box 25">
          <a:extLst>
            <a:ext uri="{FF2B5EF4-FFF2-40B4-BE49-F238E27FC236}">
              <a16:creationId xmlns:a16="http://schemas.microsoft.com/office/drawing/2014/main" id="{03E14D5E-0333-41C7-A245-58BAF290C0A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8" name="Text Box 26">
          <a:extLst>
            <a:ext uri="{FF2B5EF4-FFF2-40B4-BE49-F238E27FC236}">
              <a16:creationId xmlns:a16="http://schemas.microsoft.com/office/drawing/2014/main" id="{912A4180-C48E-46BD-A755-9D153BAC814F}"/>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69" name="Text Box 4">
          <a:extLst>
            <a:ext uri="{FF2B5EF4-FFF2-40B4-BE49-F238E27FC236}">
              <a16:creationId xmlns:a16="http://schemas.microsoft.com/office/drawing/2014/main" id="{DC22238F-6735-4FC4-93E8-C59AD27C291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0" name="Text Box 3">
          <a:extLst>
            <a:ext uri="{FF2B5EF4-FFF2-40B4-BE49-F238E27FC236}">
              <a16:creationId xmlns:a16="http://schemas.microsoft.com/office/drawing/2014/main" id="{DB4C8B62-4245-4570-B779-93659BF7194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1" name="Text Box 4">
          <a:extLst>
            <a:ext uri="{FF2B5EF4-FFF2-40B4-BE49-F238E27FC236}">
              <a16:creationId xmlns:a16="http://schemas.microsoft.com/office/drawing/2014/main" id="{9F833267-6E18-4395-9E3C-36570BFC275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2" name="Text Box 3">
          <a:extLst>
            <a:ext uri="{FF2B5EF4-FFF2-40B4-BE49-F238E27FC236}">
              <a16:creationId xmlns:a16="http://schemas.microsoft.com/office/drawing/2014/main" id="{77624671-DF1C-4025-9EF9-498B29C9431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3" name="Text Box 25">
          <a:extLst>
            <a:ext uri="{FF2B5EF4-FFF2-40B4-BE49-F238E27FC236}">
              <a16:creationId xmlns:a16="http://schemas.microsoft.com/office/drawing/2014/main" id="{7977EB72-6068-4E60-832F-FF7EB7AB0B3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4" name="Text Box 26">
          <a:extLst>
            <a:ext uri="{FF2B5EF4-FFF2-40B4-BE49-F238E27FC236}">
              <a16:creationId xmlns:a16="http://schemas.microsoft.com/office/drawing/2014/main" id="{1F1F1430-E12F-4FD8-90CB-71165D40DC1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5" name="Text Box 4">
          <a:extLst>
            <a:ext uri="{FF2B5EF4-FFF2-40B4-BE49-F238E27FC236}">
              <a16:creationId xmlns:a16="http://schemas.microsoft.com/office/drawing/2014/main" id="{98BEB81B-53DB-4D97-90E7-C7790525FED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6" name="Text Box 3">
          <a:extLst>
            <a:ext uri="{FF2B5EF4-FFF2-40B4-BE49-F238E27FC236}">
              <a16:creationId xmlns:a16="http://schemas.microsoft.com/office/drawing/2014/main" id="{25988E1A-4964-4279-A84D-4C58D74D648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7" name="Text Box 4">
          <a:extLst>
            <a:ext uri="{FF2B5EF4-FFF2-40B4-BE49-F238E27FC236}">
              <a16:creationId xmlns:a16="http://schemas.microsoft.com/office/drawing/2014/main" id="{F0ED20DF-07DA-4FAC-A727-7162867F9BA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8" name="Text Box 3">
          <a:extLst>
            <a:ext uri="{FF2B5EF4-FFF2-40B4-BE49-F238E27FC236}">
              <a16:creationId xmlns:a16="http://schemas.microsoft.com/office/drawing/2014/main" id="{3F617656-95B4-4E9A-8D89-EF44DFACACF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79" name="Text Box 25">
          <a:extLst>
            <a:ext uri="{FF2B5EF4-FFF2-40B4-BE49-F238E27FC236}">
              <a16:creationId xmlns:a16="http://schemas.microsoft.com/office/drawing/2014/main" id="{ED70B237-4B73-46AF-B9FC-63E39CBB8C8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0" name="Text Box 26">
          <a:extLst>
            <a:ext uri="{FF2B5EF4-FFF2-40B4-BE49-F238E27FC236}">
              <a16:creationId xmlns:a16="http://schemas.microsoft.com/office/drawing/2014/main" id="{39CCF3B0-8C5E-4225-A025-B65AEBF295CE}"/>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1" name="Text Box 4">
          <a:extLst>
            <a:ext uri="{FF2B5EF4-FFF2-40B4-BE49-F238E27FC236}">
              <a16:creationId xmlns:a16="http://schemas.microsoft.com/office/drawing/2014/main" id="{62B5912D-FD3B-4D96-BDC0-3372AA55EBA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2" name="Text Box 3">
          <a:extLst>
            <a:ext uri="{FF2B5EF4-FFF2-40B4-BE49-F238E27FC236}">
              <a16:creationId xmlns:a16="http://schemas.microsoft.com/office/drawing/2014/main" id="{D1939C6E-98BC-4A3E-B4B9-47E34C0016E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3" name="Text Box 4">
          <a:extLst>
            <a:ext uri="{FF2B5EF4-FFF2-40B4-BE49-F238E27FC236}">
              <a16:creationId xmlns:a16="http://schemas.microsoft.com/office/drawing/2014/main" id="{FF93B612-0A14-4935-BD25-8FC797C2B29D}"/>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4" name="Text Box 3">
          <a:extLst>
            <a:ext uri="{FF2B5EF4-FFF2-40B4-BE49-F238E27FC236}">
              <a16:creationId xmlns:a16="http://schemas.microsoft.com/office/drawing/2014/main" id="{AD9F0D62-D095-4429-8E1D-F9221B01ACD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5" name="Text Box 25">
          <a:extLst>
            <a:ext uri="{FF2B5EF4-FFF2-40B4-BE49-F238E27FC236}">
              <a16:creationId xmlns:a16="http://schemas.microsoft.com/office/drawing/2014/main" id="{677CEB18-B278-456B-8367-6EC19530BC2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6" name="Text Box 26">
          <a:extLst>
            <a:ext uri="{FF2B5EF4-FFF2-40B4-BE49-F238E27FC236}">
              <a16:creationId xmlns:a16="http://schemas.microsoft.com/office/drawing/2014/main" id="{92300185-DCD6-49AD-A6EB-2CD090652BF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7" name="Text Box 4">
          <a:extLst>
            <a:ext uri="{FF2B5EF4-FFF2-40B4-BE49-F238E27FC236}">
              <a16:creationId xmlns:a16="http://schemas.microsoft.com/office/drawing/2014/main" id="{F0111545-EA6F-47B6-A852-645ED4E639A9}"/>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8" name="Text Box 3">
          <a:extLst>
            <a:ext uri="{FF2B5EF4-FFF2-40B4-BE49-F238E27FC236}">
              <a16:creationId xmlns:a16="http://schemas.microsoft.com/office/drawing/2014/main" id="{2754C234-63E6-4355-B00D-F8204556F01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89" name="Text Box 4">
          <a:extLst>
            <a:ext uri="{FF2B5EF4-FFF2-40B4-BE49-F238E27FC236}">
              <a16:creationId xmlns:a16="http://schemas.microsoft.com/office/drawing/2014/main" id="{CD358FB7-983E-4838-B80D-67B5177A49D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0" name="Text Box 3">
          <a:extLst>
            <a:ext uri="{FF2B5EF4-FFF2-40B4-BE49-F238E27FC236}">
              <a16:creationId xmlns:a16="http://schemas.microsoft.com/office/drawing/2014/main" id="{8CF32999-6D08-4B72-9A9E-2D258428B56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1" name="Text Box 25">
          <a:extLst>
            <a:ext uri="{FF2B5EF4-FFF2-40B4-BE49-F238E27FC236}">
              <a16:creationId xmlns:a16="http://schemas.microsoft.com/office/drawing/2014/main" id="{2ECDEEF6-A501-41B8-AE55-49069FD17F1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2" name="Text Box 26">
          <a:extLst>
            <a:ext uri="{FF2B5EF4-FFF2-40B4-BE49-F238E27FC236}">
              <a16:creationId xmlns:a16="http://schemas.microsoft.com/office/drawing/2014/main" id="{77EC36A0-A286-45D3-A321-7136F96C85F4}"/>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3" name="Text Box 4">
          <a:extLst>
            <a:ext uri="{FF2B5EF4-FFF2-40B4-BE49-F238E27FC236}">
              <a16:creationId xmlns:a16="http://schemas.microsoft.com/office/drawing/2014/main" id="{D7E69C09-FD77-453E-B675-C8E889969AF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4" name="Text Box 3">
          <a:extLst>
            <a:ext uri="{FF2B5EF4-FFF2-40B4-BE49-F238E27FC236}">
              <a16:creationId xmlns:a16="http://schemas.microsoft.com/office/drawing/2014/main" id="{D3FE5535-8E0C-46D2-84AA-5AAE393CAC4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5" name="Text Box 4">
          <a:extLst>
            <a:ext uri="{FF2B5EF4-FFF2-40B4-BE49-F238E27FC236}">
              <a16:creationId xmlns:a16="http://schemas.microsoft.com/office/drawing/2014/main" id="{9364E79D-E4CC-45C7-AA31-45EC15643E27}"/>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6" name="Text Box 3">
          <a:extLst>
            <a:ext uri="{FF2B5EF4-FFF2-40B4-BE49-F238E27FC236}">
              <a16:creationId xmlns:a16="http://schemas.microsoft.com/office/drawing/2014/main" id="{50014584-7842-431B-A92D-F59513E2ADF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7" name="Text Box 25">
          <a:extLst>
            <a:ext uri="{FF2B5EF4-FFF2-40B4-BE49-F238E27FC236}">
              <a16:creationId xmlns:a16="http://schemas.microsoft.com/office/drawing/2014/main" id="{F9D59C4E-4FBF-4ADC-952F-A12562780743}"/>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8" name="Text Box 26">
          <a:extLst>
            <a:ext uri="{FF2B5EF4-FFF2-40B4-BE49-F238E27FC236}">
              <a16:creationId xmlns:a16="http://schemas.microsoft.com/office/drawing/2014/main" id="{A5DCF1B0-6C83-4228-8705-DCEE8D785D9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399" name="Text Box 4">
          <a:extLst>
            <a:ext uri="{FF2B5EF4-FFF2-40B4-BE49-F238E27FC236}">
              <a16:creationId xmlns:a16="http://schemas.microsoft.com/office/drawing/2014/main" id="{0BBD3AFD-BE4F-4D73-B08F-130C41E86C3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0" name="Text Box 3">
          <a:extLst>
            <a:ext uri="{FF2B5EF4-FFF2-40B4-BE49-F238E27FC236}">
              <a16:creationId xmlns:a16="http://schemas.microsoft.com/office/drawing/2014/main" id="{8DE61CB3-974B-402C-903B-9D22710587F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1" name="Text Box 4">
          <a:extLst>
            <a:ext uri="{FF2B5EF4-FFF2-40B4-BE49-F238E27FC236}">
              <a16:creationId xmlns:a16="http://schemas.microsoft.com/office/drawing/2014/main" id="{917F1437-4E95-407B-A348-754E5884D59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2" name="Text Box 3">
          <a:extLst>
            <a:ext uri="{FF2B5EF4-FFF2-40B4-BE49-F238E27FC236}">
              <a16:creationId xmlns:a16="http://schemas.microsoft.com/office/drawing/2014/main" id="{FFD472DD-AF64-4388-929D-CCD5111785A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3" name="Text Box 25">
          <a:extLst>
            <a:ext uri="{FF2B5EF4-FFF2-40B4-BE49-F238E27FC236}">
              <a16:creationId xmlns:a16="http://schemas.microsoft.com/office/drawing/2014/main" id="{6272FF86-94E7-4EBA-9B3B-2CA1222419C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4" name="Text Box 26">
          <a:extLst>
            <a:ext uri="{FF2B5EF4-FFF2-40B4-BE49-F238E27FC236}">
              <a16:creationId xmlns:a16="http://schemas.microsoft.com/office/drawing/2014/main" id="{42E62277-EB08-484D-8415-CDD0626FFF3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5" name="Text Box 4">
          <a:extLst>
            <a:ext uri="{FF2B5EF4-FFF2-40B4-BE49-F238E27FC236}">
              <a16:creationId xmlns:a16="http://schemas.microsoft.com/office/drawing/2014/main" id="{40D88286-3756-4EF1-87F8-C2FBCCA28E2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6" name="Text Box 3">
          <a:extLst>
            <a:ext uri="{FF2B5EF4-FFF2-40B4-BE49-F238E27FC236}">
              <a16:creationId xmlns:a16="http://schemas.microsoft.com/office/drawing/2014/main" id="{FA91E83E-355A-4C94-B5EE-1B46ECC4118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7" name="Text Box 4">
          <a:extLst>
            <a:ext uri="{FF2B5EF4-FFF2-40B4-BE49-F238E27FC236}">
              <a16:creationId xmlns:a16="http://schemas.microsoft.com/office/drawing/2014/main" id="{D3520CA1-B53A-497B-95D2-05B8B168C502}"/>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8" name="Text Box 3">
          <a:extLst>
            <a:ext uri="{FF2B5EF4-FFF2-40B4-BE49-F238E27FC236}">
              <a16:creationId xmlns:a16="http://schemas.microsoft.com/office/drawing/2014/main" id="{74349FD6-2370-42F0-9B30-F532C113D56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09" name="Text Box 25">
          <a:extLst>
            <a:ext uri="{FF2B5EF4-FFF2-40B4-BE49-F238E27FC236}">
              <a16:creationId xmlns:a16="http://schemas.microsoft.com/office/drawing/2014/main" id="{C3F5A20B-EB9B-4DAA-81B1-465044115F5B}"/>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10" name="Text Box 26">
          <a:extLst>
            <a:ext uri="{FF2B5EF4-FFF2-40B4-BE49-F238E27FC236}">
              <a16:creationId xmlns:a16="http://schemas.microsoft.com/office/drawing/2014/main" id="{63364D0A-6A55-4175-ACE5-E3C2DE44A78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11" name="Text Box 4">
          <a:extLst>
            <a:ext uri="{FF2B5EF4-FFF2-40B4-BE49-F238E27FC236}">
              <a16:creationId xmlns:a16="http://schemas.microsoft.com/office/drawing/2014/main" id="{FBA3CAFB-6AA6-4D52-977F-907D43953E18}"/>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12" name="Text Box 3">
          <a:extLst>
            <a:ext uri="{FF2B5EF4-FFF2-40B4-BE49-F238E27FC236}">
              <a16:creationId xmlns:a16="http://schemas.microsoft.com/office/drawing/2014/main" id="{13B4680C-341E-4076-A30A-018E4FD64C41}"/>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13" name="Text Box 4">
          <a:extLst>
            <a:ext uri="{FF2B5EF4-FFF2-40B4-BE49-F238E27FC236}">
              <a16:creationId xmlns:a16="http://schemas.microsoft.com/office/drawing/2014/main" id="{50DA4F25-69F0-4040-975D-FAFEB4CB5126}"/>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14" name="Text Box 3">
          <a:extLst>
            <a:ext uri="{FF2B5EF4-FFF2-40B4-BE49-F238E27FC236}">
              <a16:creationId xmlns:a16="http://schemas.microsoft.com/office/drawing/2014/main" id="{F5F11F1A-4493-4702-9A52-901DD47C3C55}"/>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15" name="Text Box 25">
          <a:extLst>
            <a:ext uri="{FF2B5EF4-FFF2-40B4-BE49-F238E27FC236}">
              <a16:creationId xmlns:a16="http://schemas.microsoft.com/office/drawing/2014/main" id="{120283F6-E750-462F-ACE0-30C0E82690E0}"/>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16" name="Text Box 26">
          <a:extLst>
            <a:ext uri="{FF2B5EF4-FFF2-40B4-BE49-F238E27FC236}">
              <a16:creationId xmlns:a16="http://schemas.microsoft.com/office/drawing/2014/main" id="{A1E4EA7F-EEE3-47E5-BAE0-AA5BCFA6CD8A}"/>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14300"/>
    <xdr:sp macro="" textlink="">
      <xdr:nvSpPr>
        <xdr:cNvPr id="7417" name="Text Box 4">
          <a:extLst>
            <a:ext uri="{FF2B5EF4-FFF2-40B4-BE49-F238E27FC236}">
              <a16:creationId xmlns:a16="http://schemas.microsoft.com/office/drawing/2014/main" id="{8BEBEDAF-D799-4DF4-A425-A8BE13EDD6BC}"/>
            </a:ext>
          </a:extLst>
        </xdr:cNvPr>
        <xdr:cNvSpPr txBox="1">
          <a:spLocks noChangeArrowheads="1"/>
        </xdr:cNvSpPr>
      </xdr:nvSpPr>
      <xdr:spPr bwMode="auto">
        <a:xfrm>
          <a:off x="5259457" y="2846456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2695575</xdr:colOff>
      <xdr:row>14</xdr:row>
      <xdr:rowOff>0</xdr:rowOff>
    </xdr:from>
    <xdr:to>
      <xdr:col>1</xdr:col>
      <xdr:colOff>2695575</xdr:colOff>
      <xdr:row>25</xdr:row>
      <xdr:rowOff>217108</xdr:rowOff>
    </xdr:to>
    <xdr:sp macro="" textlink="">
      <xdr:nvSpPr>
        <xdr:cNvPr id="7418" name="Text Box 45">
          <a:extLst>
            <a:ext uri="{FF2B5EF4-FFF2-40B4-BE49-F238E27FC236}">
              <a16:creationId xmlns:a16="http://schemas.microsoft.com/office/drawing/2014/main" id="{209EEB65-A31A-47E8-AD6C-4BA70A81569B}"/>
            </a:ext>
          </a:extLst>
        </xdr:cNvPr>
        <xdr:cNvSpPr txBox="1">
          <a:spLocks noChangeArrowheads="1"/>
        </xdr:cNvSpPr>
      </xdr:nvSpPr>
      <xdr:spPr bwMode="auto">
        <a:xfrm>
          <a:off x="3543300" y="7172325"/>
          <a:ext cx="0"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25</xdr:row>
      <xdr:rowOff>217108</xdr:rowOff>
    </xdr:to>
    <xdr:sp macro="" textlink="">
      <xdr:nvSpPr>
        <xdr:cNvPr id="7419" name="Text Box 46">
          <a:extLst>
            <a:ext uri="{FF2B5EF4-FFF2-40B4-BE49-F238E27FC236}">
              <a16:creationId xmlns:a16="http://schemas.microsoft.com/office/drawing/2014/main" id="{11CBE09A-339D-450B-8A30-9755B62AEB88}"/>
            </a:ext>
          </a:extLst>
        </xdr:cNvPr>
        <xdr:cNvSpPr txBox="1">
          <a:spLocks noChangeArrowheads="1"/>
        </xdr:cNvSpPr>
      </xdr:nvSpPr>
      <xdr:spPr bwMode="auto">
        <a:xfrm>
          <a:off x="3543300" y="7172325"/>
          <a:ext cx="0"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25</xdr:row>
      <xdr:rowOff>217108</xdr:rowOff>
    </xdr:to>
    <xdr:sp macro="" textlink="">
      <xdr:nvSpPr>
        <xdr:cNvPr id="7420" name="Text Box 47">
          <a:extLst>
            <a:ext uri="{FF2B5EF4-FFF2-40B4-BE49-F238E27FC236}">
              <a16:creationId xmlns:a16="http://schemas.microsoft.com/office/drawing/2014/main" id="{BECF9A11-3314-45C2-8891-79A4B9D6983C}"/>
            </a:ext>
          </a:extLst>
        </xdr:cNvPr>
        <xdr:cNvSpPr txBox="1">
          <a:spLocks noChangeArrowheads="1"/>
        </xdr:cNvSpPr>
      </xdr:nvSpPr>
      <xdr:spPr bwMode="auto">
        <a:xfrm>
          <a:off x="3543300" y="7172325"/>
          <a:ext cx="0"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25</xdr:row>
      <xdr:rowOff>217108</xdr:rowOff>
    </xdr:to>
    <xdr:sp macro="" textlink="">
      <xdr:nvSpPr>
        <xdr:cNvPr id="7421" name="Text Box 48">
          <a:extLst>
            <a:ext uri="{FF2B5EF4-FFF2-40B4-BE49-F238E27FC236}">
              <a16:creationId xmlns:a16="http://schemas.microsoft.com/office/drawing/2014/main" id="{7D47B6F2-5131-4929-8B86-226F01341706}"/>
            </a:ext>
          </a:extLst>
        </xdr:cNvPr>
        <xdr:cNvSpPr txBox="1">
          <a:spLocks noChangeArrowheads="1"/>
        </xdr:cNvSpPr>
      </xdr:nvSpPr>
      <xdr:spPr bwMode="auto">
        <a:xfrm>
          <a:off x="3543300" y="7172325"/>
          <a:ext cx="0"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3314700</xdr:colOff>
      <xdr:row>14</xdr:row>
      <xdr:rowOff>0</xdr:rowOff>
    </xdr:from>
    <xdr:to>
      <xdr:col>1</xdr:col>
      <xdr:colOff>3314700</xdr:colOff>
      <xdr:row>25</xdr:row>
      <xdr:rowOff>217108</xdr:rowOff>
    </xdr:to>
    <xdr:sp macro="" textlink="">
      <xdr:nvSpPr>
        <xdr:cNvPr id="7422" name="Text Box 44">
          <a:extLst>
            <a:ext uri="{FF2B5EF4-FFF2-40B4-BE49-F238E27FC236}">
              <a16:creationId xmlns:a16="http://schemas.microsoft.com/office/drawing/2014/main" id="{9ED66571-20FE-4919-BE99-8659380C73F5}"/>
            </a:ext>
          </a:extLst>
        </xdr:cNvPr>
        <xdr:cNvSpPr txBox="1">
          <a:spLocks noChangeArrowheads="1"/>
        </xdr:cNvSpPr>
      </xdr:nvSpPr>
      <xdr:spPr bwMode="auto">
        <a:xfrm>
          <a:off x="4162425" y="7172325"/>
          <a:ext cx="0"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23" name="Text Box 4">
          <a:extLst>
            <a:ext uri="{FF2B5EF4-FFF2-40B4-BE49-F238E27FC236}">
              <a16:creationId xmlns:a16="http://schemas.microsoft.com/office/drawing/2014/main" id="{17E42E95-BBE3-4CCB-832D-0EF98F85B86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24" name="Text Box 3">
          <a:extLst>
            <a:ext uri="{FF2B5EF4-FFF2-40B4-BE49-F238E27FC236}">
              <a16:creationId xmlns:a16="http://schemas.microsoft.com/office/drawing/2014/main" id="{D43ABCAB-3F88-42E2-B25C-033A17AB60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25" name="Text Box 25">
          <a:extLst>
            <a:ext uri="{FF2B5EF4-FFF2-40B4-BE49-F238E27FC236}">
              <a16:creationId xmlns:a16="http://schemas.microsoft.com/office/drawing/2014/main" id="{667D321B-36A2-41EC-94A1-1F2FE16967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26" name="Text Box 26">
          <a:extLst>
            <a:ext uri="{FF2B5EF4-FFF2-40B4-BE49-F238E27FC236}">
              <a16:creationId xmlns:a16="http://schemas.microsoft.com/office/drawing/2014/main" id="{52A9E2A6-9F3A-432B-AC87-579AE3CCFAC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27" name="Text Box 4">
          <a:extLst>
            <a:ext uri="{FF2B5EF4-FFF2-40B4-BE49-F238E27FC236}">
              <a16:creationId xmlns:a16="http://schemas.microsoft.com/office/drawing/2014/main" id="{A9E04BFA-5D93-448C-845A-A7F6F4E17AF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28" name="Text Box 3">
          <a:extLst>
            <a:ext uri="{FF2B5EF4-FFF2-40B4-BE49-F238E27FC236}">
              <a16:creationId xmlns:a16="http://schemas.microsoft.com/office/drawing/2014/main" id="{B46DA7AC-63A7-46A0-AFCC-2C13DFB6A67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29" name="Text Box 4">
          <a:extLst>
            <a:ext uri="{FF2B5EF4-FFF2-40B4-BE49-F238E27FC236}">
              <a16:creationId xmlns:a16="http://schemas.microsoft.com/office/drawing/2014/main" id="{3EFD9B3F-E79A-4E01-B0A1-5995F5567B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0" name="Text Box 3">
          <a:extLst>
            <a:ext uri="{FF2B5EF4-FFF2-40B4-BE49-F238E27FC236}">
              <a16:creationId xmlns:a16="http://schemas.microsoft.com/office/drawing/2014/main" id="{CDC17EA9-D007-4E61-9589-2F209223044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1" name="Text Box 25">
          <a:extLst>
            <a:ext uri="{FF2B5EF4-FFF2-40B4-BE49-F238E27FC236}">
              <a16:creationId xmlns:a16="http://schemas.microsoft.com/office/drawing/2014/main" id="{F2FB6A0C-A6F0-4D90-9697-C0FC0E70C0C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2" name="Text Box 26">
          <a:extLst>
            <a:ext uri="{FF2B5EF4-FFF2-40B4-BE49-F238E27FC236}">
              <a16:creationId xmlns:a16="http://schemas.microsoft.com/office/drawing/2014/main" id="{531203CC-3A2A-43E9-B49D-BBAEDC2317F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3" name="Text Box 4">
          <a:extLst>
            <a:ext uri="{FF2B5EF4-FFF2-40B4-BE49-F238E27FC236}">
              <a16:creationId xmlns:a16="http://schemas.microsoft.com/office/drawing/2014/main" id="{2714D52C-9DB4-4F98-BD8D-E55E9661893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4" name="Text Box 3">
          <a:extLst>
            <a:ext uri="{FF2B5EF4-FFF2-40B4-BE49-F238E27FC236}">
              <a16:creationId xmlns:a16="http://schemas.microsoft.com/office/drawing/2014/main" id="{F1807BBD-F1EF-4C04-8E6B-0C7F12CB65B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5" name="Text Box 4">
          <a:extLst>
            <a:ext uri="{FF2B5EF4-FFF2-40B4-BE49-F238E27FC236}">
              <a16:creationId xmlns:a16="http://schemas.microsoft.com/office/drawing/2014/main" id="{3358D233-7147-4EED-8F3C-C4EFEA23ED5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6" name="Text Box 3">
          <a:extLst>
            <a:ext uri="{FF2B5EF4-FFF2-40B4-BE49-F238E27FC236}">
              <a16:creationId xmlns:a16="http://schemas.microsoft.com/office/drawing/2014/main" id="{39CD665D-2CF5-42DF-B63E-664EA093901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7" name="Text Box 25">
          <a:extLst>
            <a:ext uri="{FF2B5EF4-FFF2-40B4-BE49-F238E27FC236}">
              <a16:creationId xmlns:a16="http://schemas.microsoft.com/office/drawing/2014/main" id="{BE026206-5FAE-4D57-9C76-63E2FC2DE94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8" name="Text Box 26">
          <a:extLst>
            <a:ext uri="{FF2B5EF4-FFF2-40B4-BE49-F238E27FC236}">
              <a16:creationId xmlns:a16="http://schemas.microsoft.com/office/drawing/2014/main" id="{3E8FD739-D383-40FC-A86A-42F74EAD1B4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39" name="Text Box 4">
          <a:extLst>
            <a:ext uri="{FF2B5EF4-FFF2-40B4-BE49-F238E27FC236}">
              <a16:creationId xmlns:a16="http://schemas.microsoft.com/office/drawing/2014/main" id="{12080028-C955-447B-9322-1B6177260FA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0" name="Text Box 3">
          <a:extLst>
            <a:ext uri="{FF2B5EF4-FFF2-40B4-BE49-F238E27FC236}">
              <a16:creationId xmlns:a16="http://schemas.microsoft.com/office/drawing/2014/main" id="{D3BEE740-717D-498C-B961-55C1E4674DA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1" name="Text Box 4">
          <a:extLst>
            <a:ext uri="{FF2B5EF4-FFF2-40B4-BE49-F238E27FC236}">
              <a16:creationId xmlns:a16="http://schemas.microsoft.com/office/drawing/2014/main" id="{9EA02704-3F41-46E2-821E-3358577AE79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2" name="Text Box 3">
          <a:extLst>
            <a:ext uri="{FF2B5EF4-FFF2-40B4-BE49-F238E27FC236}">
              <a16:creationId xmlns:a16="http://schemas.microsoft.com/office/drawing/2014/main" id="{9DC0260F-F529-49AC-9889-DEB39A35633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3" name="Text Box 25">
          <a:extLst>
            <a:ext uri="{FF2B5EF4-FFF2-40B4-BE49-F238E27FC236}">
              <a16:creationId xmlns:a16="http://schemas.microsoft.com/office/drawing/2014/main" id="{7B278BE8-C49C-4DEF-B6C2-3FB667E295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4" name="Text Box 26">
          <a:extLst>
            <a:ext uri="{FF2B5EF4-FFF2-40B4-BE49-F238E27FC236}">
              <a16:creationId xmlns:a16="http://schemas.microsoft.com/office/drawing/2014/main" id="{E8C460FE-BD71-4EB5-9FBA-8B91FBDCC60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5" name="Text Box 4">
          <a:extLst>
            <a:ext uri="{FF2B5EF4-FFF2-40B4-BE49-F238E27FC236}">
              <a16:creationId xmlns:a16="http://schemas.microsoft.com/office/drawing/2014/main" id="{A1570A63-09CB-4784-9A60-1838BBF1A1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6" name="Text Box 3">
          <a:extLst>
            <a:ext uri="{FF2B5EF4-FFF2-40B4-BE49-F238E27FC236}">
              <a16:creationId xmlns:a16="http://schemas.microsoft.com/office/drawing/2014/main" id="{3A4AE20B-FB81-478F-839F-A0CE200C612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7" name="Text Box 4">
          <a:extLst>
            <a:ext uri="{FF2B5EF4-FFF2-40B4-BE49-F238E27FC236}">
              <a16:creationId xmlns:a16="http://schemas.microsoft.com/office/drawing/2014/main" id="{2DADB80B-0D38-43C4-A3D3-CE1F2EAF3D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8" name="Text Box 3">
          <a:extLst>
            <a:ext uri="{FF2B5EF4-FFF2-40B4-BE49-F238E27FC236}">
              <a16:creationId xmlns:a16="http://schemas.microsoft.com/office/drawing/2014/main" id="{6BD571BC-8081-4FC0-8131-8D57BF38EDB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49" name="Text Box 25">
          <a:extLst>
            <a:ext uri="{FF2B5EF4-FFF2-40B4-BE49-F238E27FC236}">
              <a16:creationId xmlns:a16="http://schemas.microsoft.com/office/drawing/2014/main" id="{506B0D31-D627-4CAA-964D-6E187B1754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0" name="Text Box 26">
          <a:extLst>
            <a:ext uri="{FF2B5EF4-FFF2-40B4-BE49-F238E27FC236}">
              <a16:creationId xmlns:a16="http://schemas.microsoft.com/office/drawing/2014/main" id="{C019F4C6-0110-4540-BDAA-B406B21C09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1" name="Text Box 4">
          <a:extLst>
            <a:ext uri="{FF2B5EF4-FFF2-40B4-BE49-F238E27FC236}">
              <a16:creationId xmlns:a16="http://schemas.microsoft.com/office/drawing/2014/main" id="{6588B0CD-C02F-4C80-AEAB-6B32518163D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2" name="Text Box 3">
          <a:extLst>
            <a:ext uri="{FF2B5EF4-FFF2-40B4-BE49-F238E27FC236}">
              <a16:creationId xmlns:a16="http://schemas.microsoft.com/office/drawing/2014/main" id="{B248C4AF-0C45-4E19-BF8C-244F6F15C4A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3" name="Text Box 4">
          <a:extLst>
            <a:ext uri="{FF2B5EF4-FFF2-40B4-BE49-F238E27FC236}">
              <a16:creationId xmlns:a16="http://schemas.microsoft.com/office/drawing/2014/main" id="{CE14F82D-E552-4BBD-9292-9A718036200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4" name="Text Box 3">
          <a:extLst>
            <a:ext uri="{FF2B5EF4-FFF2-40B4-BE49-F238E27FC236}">
              <a16:creationId xmlns:a16="http://schemas.microsoft.com/office/drawing/2014/main" id="{5FE84896-0B3F-481B-A94E-8BF50827CB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5" name="Text Box 25">
          <a:extLst>
            <a:ext uri="{FF2B5EF4-FFF2-40B4-BE49-F238E27FC236}">
              <a16:creationId xmlns:a16="http://schemas.microsoft.com/office/drawing/2014/main" id="{165DA0FB-EB20-477C-B6B6-10120E72107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6" name="Text Box 26">
          <a:extLst>
            <a:ext uri="{FF2B5EF4-FFF2-40B4-BE49-F238E27FC236}">
              <a16:creationId xmlns:a16="http://schemas.microsoft.com/office/drawing/2014/main" id="{BD3766AE-D28B-45C9-B854-DEEAD092731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7" name="Text Box 4">
          <a:extLst>
            <a:ext uri="{FF2B5EF4-FFF2-40B4-BE49-F238E27FC236}">
              <a16:creationId xmlns:a16="http://schemas.microsoft.com/office/drawing/2014/main" id="{BF43C3AA-312C-44CF-AF28-EF1D2C1C3A4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8" name="Text Box 3">
          <a:extLst>
            <a:ext uri="{FF2B5EF4-FFF2-40B4-BE49-F238E27FC236}">
              <a16:creationId xmlns:a16="http://schemas.microsoft.com/office/drawing/2014/main" id="{D79C4FF5-28C9-40DA-8D48-DF6569700B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59" name="Text Box 4">
          <a:extLst>
            <a:ext uri="{FF2B5EF4-FFF2-40B4-BE49-F238E27FC236}">
              <a16:creationId xmlns:a16="http://schemas.microsoft.com/office/drawing/2014/main" id="{BE0468D2-AC05-49E1-BBC8-322AF493CE4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0" name="Text Box 3">
          <a:extLst>
            <a:ext uri="{FF2B5EF4-FFF2-40B4-BE49-F238E27FC236}">
              <a16:creationId xmlns:a16="http://schemas.microsoft.com/office/drawing/2014/main" id="{691E551D-2FE4-4388-92E3-6BAB220D06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1" name="Text Box 25">
          <a:extLst>
            <a:ext uri="{FF2B5EF4-FFF2-40B4-BE49-F238E27FC236}">
              <a16:creationId xmlns:a16="http://schemas.microsoft.com/office/drawing/2014/main" id="{E183C6DB-3A10-4390-92F3-00E6DCB85AF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2" name="Text Box 26">
          <a:extLst>
            <a:ext uri="{FF2B5EF4-FFF2-40B4-BE49-F238E27FC236}">
              <a16:creationId xmlns:a16="http://schemas.microsoft.com/office/drawing/2014/main" id="{94B1E5B4-800E-49F7-B103-1E221BF9D89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3" name="Text Box 4">
          <a:extLst>
            <a:ext uri="{FF2B5EF4-FFF2-40B4-BE49-F238E27FC236}">
              <a16:creationId xmlns:a16="http://schemas.microsoft.com/office/drawing/2014/main" id="{1014E343-FAFA-4138-A781-D5A458E6965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4" name="Text Box 3">
          <a:extLst>
            <a:ext uri="{FF2B5EF4-FFF2-40B4-BE49-F238E27FC236}">
              <a16:creationId xmlns:a16="http://schemas.microsoft.com/office/drawing/2014/main" id="{8CDF2E87-367E-491C-9073-C1456DD9C4D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5" name="Text Box 4">
          <a:extLst>
            <a:ext uri="{FF2B5EF4-FFF2-40B4-BE49-F238E27FC236}">
              <a16:creationId xmlns:a16="http://schemas.microsoft.com/office/drawing/2014/main" id="{960EF5B4-1EB4-4600-BD9A-CD11B188D08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6" name="Text Box 3">
          <a:extLst>
            <a:ext uri="{FF2B5EF4-FFF2-40B4-BE49-F238E27FC236}">
              <a16:creationId xmlns:a16="http://schemas.microsoft.com/office/drawing/2014/main" id="{27E827DF-6F30-493A-BA44-E808FC6DFA3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7" name="Text Box 25">
          <a:extLst>
            <a:ext uri="{FF2B5EF4-FFF2-40B4-BE49-F238E27FC236}">
              <a16:creationId xmlns:a16="http://schemas.microsoft.com/office/drawing/2014/main" id="{09B1507E-A683-45C8-A249-7E5A90587B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8" name="Text Box 26">
          <a:extLst>
            <a:ext uri="{FF2B5EF4-FFF2-40B4-BE49-F238E27FC236}">
              <a16:creationId xmlns:a16="http://schemas.microsoft.com/office/drawing/2014/main" id="{87021FB2-B691-4F1E-9AC7-086A741416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69" name="Text Box 4">
          <a:extLst>
            <a:ext uri="{FF2B5EF4-FFF2-40B4-BE49-F238E27FC236}">
              <a16:creationId xmlns:a16="http://schemas.microsoft.com/office/drawing/2014/main" id="{87315C28-F548-4A9F-9B33-4485BB1BD5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0" name="Text Box 3">
          <a:extLst>
            <a:ext uri="{FF2B5EF4-FFF2-40B4-BE49-F238E27FC236}">
              <a16:creationId xmlns:a16="http://schemas.microsoft.com/office/drawing/2014/main" id="{78BC667E-77C0-4765-9312-151CABB710FE}"/>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1" name="Text Box 4">
          <a:extLst>
            <a:ext uri="{FF2B5EF4-FFF2-40B4-BE49-F238E27FC236}">
              <a16:creationId xmlns:a16="http://schemas.microsoft.com/office/drawing/2014/main" id="{B6DE970D-420C-4E69-A7B0-A316D1C54E9A}"/>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2" name="Text Box 3">
          <a:extLst>
            <a:ext uri="{FF2B5EF4-FFF2-40B4-BE49-F238E27FC236}">
              <a16:creationId xmlns:a16="http://schemas.microsoft.com/office/drawing/2014/main" id="{4F940244-8CCC-43C4-8D0B-C20F4FA3E157}"/>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3" name="Text Box 25">
          <a:extLst>
            <a:ext uri="{FF2B5EF4-FFF2-40B4-BE49-F238E27FC236}">
              <a16:creationId xmlns:a16="http://schemas.microsoft.com/office/drawing/2014/main" id="{56CE2F37-9A1A-46F1-93EA-E9D9F2465E74}"/>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4" name="Text Box 26">
          <a:extLst>
            <a:ext uri="{FF2B5EF4-FFF2-40B4-BE49-F238E27FC236}">
              <a16:creationId xmlns:a16="http://schemas.microsoft.com/office/drawing/2014/main" id="{4BEB821C-8779-4020-9382-E5230D0BD773}"/>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5" name="Text Box 4">
          <a:extLst>
            <a:ext uri="{FF2B5EF4-FFF2-40B4-BE49-F238E27FC236}">
              <a16:creationId xmlns:a16="http://schemas.microsoft.com/office/drawing/2014/main" id="{CEBD2615-DA86-4A3F-AD86-1EF8F3A346C3}"/>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6" name="Text Box 3">
          <a:extLst>
            <a:ext uri="{FF2B5EF4-FFF2-40B4-BE49-F238E27FC236}">
              <a16:creationId xmlns:a16="http://schemas.microsoft.com/office/drawing/2014/main" id="{31DAC506-C091-4CA4-A1FC-82C0A7F2CC73}"/>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7" name="Text Box 4">
          <a:extLst>
            <a:ext uri="{FF2B5EF4-FFF2-40B4-BE49-F238E27FC236}">
              <a16:creationId xmlns:a16="http://schemas.microsoft.com/office/drawing/2014/main" id="{9CB527AC-5E4C-4167-94A9-F6E124DC21A6}"/>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8" name="Text Box 3">
          <a:extLst>
            <a:ext uri="{FF2B5EF4-FFF2-40B4-BE49-F238E27FC236}">
              <a16:creationId xmlns:a16="http://schemas.microsoft.com/office/drawing/2014/main" id="{F3CD4DBE-97B6-4B84-8289-D1A158231579}"/>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79" name="Text Box 25">
          <a:extLst>
            <a:ext uri="{FF2B5EF4-FFF2-40B4-BE49-F238E27FC236}">
              <a16:creationId xmlns:a16="http://schemas.microsoft.com/office/drawing/2014/main" id="{5CB19E7E-59E2-4F11-8312-0E615144F2F9}"/>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80" name="Text Box 26">
          <a:extLst>
            <a:ext uri="{FF2B5EF4-FFF2-40B4-BE49-F238E27FC236}">
              <a16:creationId xmlns:a16="http://schemas.microsoft.com/office/drawing/2014/main" id="{8DF86B94-32E7-4C91-AC04-FC7A592E0B52}"/>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481" name="Text Box 4">
          <a:extLst>
            <a:ext uri="{FF2B5EF4-FFF2-40B4-BE49-F238E27FC236}">
              <a16:creationId xmlns:a16="http://schemas.microsoft.com/office/drawing/2014/main" id="{F1BFE891-4A11-4467-B2C1-B86F36C4C3C2}"/>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82" name="Text Box 3">
          <a:extLst>
            <a:ext uri="{FF2B5EF4-FFF2-40B4-BE49-F238E27FC236}">
              <a16:creationId xmlns:a16="http://schemas.microsoft.com/office/drawing/2014/main" id="{986B7ACA-29B1-4335-87E6-79E12757B73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83" name="Text Box 4">
          <a:extLst>
            <a:ext uri="{FF2B5EF4-FFF2-40B4-BE49-F238E27FC236}">
              <a16:creationId xmlns:a16="http://schemas.microsoft.com/office/drawing/2014/main" id="{D5306E70-A6DD-46F7-9ACA-9D880E8F451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84" name="Text Box 3">
          <a:extLst>
            <a:ext uri="{FF2B5EF4-FFF2-40B4-BE49-F238E27FC236}">
              <a16:creationId xmlns:a16="http://schemas.microsoft.com/office/drawing/2014/main" id="{41E829CE-FEEF-44DB-9BB9-376DDF43A3A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85" name="Text Box 25">
          <a:extLst>
            <a:ext uri="{FF2B5EF4-FFF2-40B4-BE49-F238E27FC236}">
              <a16:creationId xmlns:a16="http://schemas.microsoft.com/office/drawing/2014/main" id="{D016B25A-676E-411B-8354-D70E2FB772C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86" name="Text Box 26">
          <a:extLst>
            <a:ext uri="{FF2B5EF4-FFF2-40B4-BE49-F238E27FC236}">
              <a16:creationId xmlns:a16="http://schemas.microsoft.com/office/drawing/2014/main" id="{FA47D955-6A96-4CA8-B5A7-834EE4D6C75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87" name="Text Box 4">
          <a:extLst>
            <a:ext uri="{FF2B5EF4-FFF2-40B4-BE49-F238E27FC236}">
              <a16:creationId xmlns:a16="http://schemas.microsoft.com/office/drawing/2014/main" id="{00101C1F-A70D-4625-B23F-F4188F66478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88" name="Text Box 3">
          <a:extLst>
            <a:ext uri="{FF2B5EF4-FFF2-40B4-BE49-F238E27FC236}">
              <a16:creationId xmlns:a16="http://schemas.microsoft.com/office/drawing/2014/main" id="{9069A391-B84A-4421-B8D8-8CB3F79AACB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89" name="Text Box 4">
          <a:extLst>
            <a:ext uri="{FF2B5EF4-FFF2-40B4-BE49-F238E27FC236}">
              <a16:creationId xmlns:a16="http://schemas.microsoft.com/office/drawing/2014/main" id="{16013580-64F8-4AC9-A7E0-1824B505193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0" name="Text Box 3">
          <a:extLst>
            <a:ext uri="{FF2B5EF4-FFF2-40B4-BE49-F238E27FC236}">
              <a16:creationId xmlns:a16="http://schemas.microsoft.com/office/drawing/2014/main" id="{163BD7FA-0FBF-4F04-A8C8-BD950178EDF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1" name="Text Box 25">
          <a:extLst>
            <a:ext uri="{FF2B5EF4-FFF2-40B4-BE49-F238E27FC236}">
              <a16:creationId xmlns:a16="http://schemas.microsoft.com/office/drawing/2014/main" id="{259D14CD-1463-403C-AC68-A3943768BEE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2" name="Text Box 26">
          <a:extLst>
            <a:ext uri="{FF2B5EF4-FFF2-40B4-BE49-F238E27FC236}">
              <a16:creationId xmlns:a16="http://schemas.microsoft.com/office/drawing/2014/main" id="{6ABB9C5C-2DA3-4661-9A5F-3C4CB2FD75D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3" name="Text Box 4">
          <a:extLst>
            <a:ext uri="{FF2B5EF4-FFF2-40B4-BE49-F238E27FC236}">
              <a16:creationId xmlns:a16="http://schemas.microsoft.com/office/drawing/2014/main" id="{F0D33F5A-22B7-485A-BF1D-552A81FD409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4" name="Text Box 3">
          <a:extLst>
            <a:ext uri="{FF2B5EF4-FFF2-40B4-BE49-F238E27FC236}">
              <a16:creationId xmlns:a16="http://schemas.microsoft.com/office/drawing/2014/main" id="{0997001A-F88A-45CB-9141-EDA44BE7AD7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5" name="Text Box 4">
          <a:extLst>
            <a:ext uri="{FF2B5EF4-FFF2-40B4-BE49-F238E27FC236}">
              <a16:creationId xmlns:a16="http://schemas.microsoft.com/office/drawing/2014/main" id="{3333408A-B2EC-48C0-A35A-FC183441BF3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6" name="Text Box 3">
          <a:extLst>
            <a:ext uri="{FF2B5EF4-FFF2-40B4-BE49-F238E27FC236}">
              <a16:creationId xmlns:a16="http://schemas.microsoft.com/office/drawing/2014/main" id="{767B3ECD-9051-4588-BC16-4EAF6F1D6D3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7" name="Text Box 25">
          <a:extLst>
            <a:ext uri="{FF2B5EF4-FFF2-40B4-BE49-F238E27FC236}">
              <a16:creationId xmlns:a16="http://schemas.microsoft.com/office/drawing/2014/main" id="{28A7E445-EB02-4C73-AD7E-AEDF243A93F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8" name="Text Box 26">
          <a:extLst>
            <a:ext uri="{FF2B5EF4-FFF2-40B4-BE49-F238E27FC236}">
              <a16:creationId xmlns:a16="http://schemas.microsoft.com/office/drawing/2014/main" id="{72F1E236-D6DA-4D55-B6DF-9C589C752AB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499" name="Text Box 4">
          <a:extLst>
            <a:ext uri="{FF2B5EF4-FFF2-40B4-BE49-F238E27FC236}">
              <a16:creationId xmlns:a16="http://schemas.microsoft.com/office/drawing/2014/main" id="{E0E06AFD-7E27-4DBA-AC81-9EB6F1D82EF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00" name="Text Box 3">
          <a:extLst>
            <a:ext uri="{FF2B5EF4-FFF2-40B4-BE49-F238E27FC236}">
              <a16:creationId xmlns:a16="http://schemas.microsoft.com/office/drawing/2014/main" id="{350720CA-E270-41C7-B027-B680910CE8C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01" name="Text Box 4">
          <a:extLst>
            <a:ext uri="{FF2B5EF4-FFF2-40B4-BE49-F238E27FC236}">
              <a16:creationId xmlns:a16="http://schemas.microsoft.com/office/drawing/2014/main" id="{8DF504B8-A6A4-4579-90DB-80712084AC4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02" name="Text Box 3">
          <a:extLst>
            <a:ext uri="{FF2B5EF4-FFF2-40B4-BE49-F238E27FC236}">
              <a16:creationId xmlns:a16="http://schemas.microsoft.com/office/drawing/2014/main" id="{0585A097-71F5-463B-85A4-F472168F21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03" name="Text Box 25">
          <a:extLst>
            <a:ext uri="{FF2B5EF4-FFF2-40B4-BE49-F238E27FC236}">
              <a16:creationId xmlns:a16="http://schemas.microsoft.com/office/drawing/2014/main" id="{68A928E1-92C9-4E06-B682-1C93F3BAFB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04" name="Text Box 26">
          <a:extLst>
            <a:ext uri="{FF2B5EF4-FFF2-40B4-BE49-F238E27FC236}">
              <a16:creationId xmlns:a16="http://schemas.microsoft.com/office/drawing/2014/main" id="{1431116C-CD9C-4B81-BA19-B6E5D0FBDC2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05" name="Text Box 4">
          <a:extLst>
            <a:ext uri="{FF2B5EF4-FFF2-40B4-BE49-F238E27FC236}">
              <a16:creationId xmlns:a16="http://schemas.microsoft.com/office/drawing/2014/main" id="{8D4CDB05-40C6-4088-93B2-A37CBF0FD3C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06" name="Text Box 3">
          <a:extLst>
            <a:ext uri="{FF2B5EF4-FFF2-40B4-BE49-F238E27FC236}">
              <a16:creationId xmlns:a16="http://schemas.microsoft.com/office/drawing/2014/main" id="{CCFF08A7-DD38-4164-A91E-3A18B8FF3C66}"/>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07" name="Text Box 4">
          <a:extLst>
            <a:ext uri="{FF2B5EF4-FFF2-40B4-BE49-F238E27FC236}">
              <a16:creationId xmlns:a16="http://schemas.microsoft.com/office/drawing/2014/main" id="{2E3CEAA1-0867-4488-8E6B-88EADB240486}"/>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08" name="Text Box 3">
          <a:extLst>
            <a:ext uri="{FF2B5EF4-FFF2-40B4-BE49-F238E27FC236}">
              <a16:creationId xmlns:a16="http://schemas.microsoft.com/office/drawing/2014/main" id="{8899F360-65A4-418D-BA0D-83AE8B6F29A9}"/>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09" name="Text Box 25">
          <a:extLst>
            <a:ext uri="{FF2B5EF4-FFF2-40B4-BE49-F238E27FC236}">
              <a16:creationId xmlns:a16="http://schemas.microsoft.com/office/drawing/2014/main" id="{AAFA1D30-FCFC-488D-9929-FF516122B02F}"/>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10" name="Text Box 26">
          <a:extLst>
            <a:ext uri="{FF2B5EF4-FFF2-40B4-BE49-F238E27FC236}">
              <a16:creationId xmlns:a16="http://schemas.microsoft.com/office/drawing/2014/main" id="{DF50AC6E-78A0-4F4E-827F-11D132338D96}"/>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11" name="Text Box 4">
          <a:extLst>
            <a:ext uri="{FF2B5EF4-FFF2-40B4-BE49-F238E27FC236}">
              <a16:creationId xmlns:a16="http://schemas.microsoft.com/office/drawing/2014/main" id="{0D6CD92F-64F3-4FA3-A5B0-7A36D6463850}"/>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12" name="Text Box 3">
          <a:extLst>
            <a:ext uri="{FF2B5EF4-FFF2-40B4-BE49-F238E27FC236}">
              <a16:creationId xmlns:a16="http://schemas.microsoft.com/office/drawing/2014/main" id="{60F756E0-E5D2-4C72-85B0-A74566B26038}"/>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13" name="Text Box 4">
          <a:extLst>
            <a:ext uri="{FF2B5EF4-FFF2-40B4-BE49-F238E27FC236}">
              <a16:creationId xmlns:a16="http://schemas.microsoft.com/office/drawing/2014/main" id="{2D9B85C3-FB3D-4CF2-A653-DE49F16E151F}"/>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14" name="Text Box 3">
          <a:extLst>
            <a:ext uri="{FF2B5EF4-FFF2-40B4-BE49-F238E27FC236}">
              <a16:creationId xmlns:a16="http://schemas.microsoft.com/office/drawing/2014/main" id="{5F52A860-4126-44DC-AA92-F820041B15CD}"/>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15" name="Text Box 25">
          <a:extLst>
            <a:ext uri="{FF2B5EF4-FFF2-40B4-BE49-F238E27FC236}">
              <a16:creationId xmlns:a16="http://schemas.microsoft.com/office/drawing/2014/main" id="{680392AC-5601-48ED-A1C6-56226C9F84C3}"/>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16" name="Text Box 26">
          <a:extLst>
            <a:ext uri="{FF2B5EF4-FFF2-40B4-BE49-F238E27FC236}">
              <a16:creationId xmlns:a16="http://schemas.microsoft.com/office/drawing/2014/main" id="{81803AB3-5670-4E87-8F1B-7F1D7761D8ED}"/>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17" name="Text Box 4">
          <a:extLst>
            <a:ext uri="{FF2B5EF4-FFF2-40B4-BE49-F238E27FC236}">
              <a16:creationId xmlns:a16="http://schemas.microsoft.com/office/drawing/2014/main" id="{6E24E7F5-4AAB-4DFF-9ABD-5DB99B2C308B}"/>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18" name="Text Box 3">
          <a:extLst>
            <a:ext uri="{FF2B5EF4-FFF2-40B4-BE49-F238E27FC236}">
              <a16:creationId xmlns:a16="http://schemas.microsoft.com/office/drawing/2014/main" id="{0E95D4CF-095F-496B-9B35-DDA86CDFD8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19" name="Text Box 4">
          <a:extLst>
            <a:ext uri="{FF2B5EF4-FFF2-40B4-BE49-F238E27FC236}">
              <a16:creationId xmlns:a16="http://schemas.microsoft.com/office/drawing/2014/main" id="{333261C5-D8F4-49A7-B9E9-96A35793FAE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0" name="Text Box 3">
          <a:extLst>
            <a:ext uri="{FF2B5EF4-FFF2-40B4-BE49-F238E27FC236}">
              <a16:creationId xmlns:a16="http://schemas.microsoft.com/office/drawing/2014/main" id="{3853FCF0-831F-42C3-8CE0-3A87D73ABAE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1" name="Text Box 25">
          <a:extLst>
            <a:ext uri="{FF2B5EF4-FFF2-40B4-BE49-F238E27FC236}">
              <a16:creationId xmlns:a16="http://schemas.microsoft.com/office/drawing/2014/main" id="{BF5C5B38-6DB9-4289-B526-5D1BBD7B006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2" name="Text Box 26">
          <a:extLst>
            <a:ext uri="{FF2B5EF4-FFF2-40B4-BE49-F238E27FC236}">
              <a16:creationId xmlns:a16="http://schemas.microsoft.com/office/drawing/2014/main" id="{37CB784C-C2A3-4985-BA34-714A2C2A1D4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3" name="Text Box 4">
          <a:extLst>
            <a:ext uri="{FF2B5EF4-FFF2-40B4-BE49-F238E27FC236}">
              <a16:creationId xmlns:a16="http://schemas.microsoft.com/office/drawing/2014/main" id="{4276DC1A-C667-4938-9C5E-90DA0EBCAC5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4" name="Text Box 3">
          <a:extLst>
            <a:ext uri="{FF2B5EF4-FFF2-40B4-BE49-F238E27FC236}">
              <a16:creationId xmlns:a16="http://schemas.microsoft.com/office/drawing/2014/main" id="{22528C64-426E-4CF4-9E4B-D41F1F8970F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5" name="Text Box 4">
          <a:extLst>
            <a:ext uri="{FF2B5EF4-FFF2-40B4-BE49-F238E27FC236}">
              <a16:creationId xmlns:a16="http://schemas.microsoft.com/office/drawing/2014/main" id="{4C6C99EE-D5EB-41A0-998C-887494387A1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6" name="Text Box 3">
          <a:extLst>
            <a:ext uri="{FF2B5EF4-FFF2-40B4-BE49-F238E27FC236}">
              <a16:creationId xmlns:a16="http://schemas.microsoft.com/office/drawing/2014/main" id="{230FF913-085F-4FE9-A61B-A0AB9624A4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7" name="Text Box 25">
          <a:extLst>
            <a:ext uri="{FF2B5EF4-FFF2-40B4-BE49-F238E27FC236}">
              <a16:creationId xmlns:a16="http://schemas.microsoft.com/office/drawing/2014/main" id="{BC97D65C-5C8A-4BD5-94E3-53E118A6057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8" name="Text Box 26">
          <a:extLst>
            <a:ext uri="{FF2B5EF4-FFF2-40B4-BE49-F238E27FC236}">
              <a16:creationId xmlns:a16="http://schemas.microsoft.com/office/drawing/2014/main" id="{19AFAF57-B2B6-4E54-8750-B61A376DC6F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29" name="Text Box 4">
          <a:extLst>
            <a:ext uri="{FF2B5EF4-FFF2-40B4-BE49-F238E27FC236}">
              <a16:creationId xmlns:a16="http://schemas.microsoft.com/office/drawing/2014/main" id="{E60FB6BB-8989-4CBE-8C35-31C05F96777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0" name="Text Box 3">
          <a:extLst>
            <a:ext uri="{FF2B5EF4-FFF2-40B4-BE49-F238E27FC236}">
              <a16:creationId xmlns:a16="http://schemas.microsoft.com/office/drawing/2014/main" id="{5DDF241C-4F56-446A-8A94-AA6BF0E11C6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1" name="Text Box 4">
          <a:extLst>
            <a:ext uri="{FF2B5EF4-FFF2-40B4-BE49-F238E27FC236}">
              <a16:creationId xmlns:a16="http://schemas.microsoft.com/office/drawing/2014/main" id="{9EA7729D-0506-4121-BEC4-D0C5F4C1B16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2" name="Text Box 3">
          <a:extLst>
            <a:ext uri="{FF2B5EF4-FFF2-40B4-BE49-F238E27FC236}">
              <a16:creationId xmlns:a16="http://schemas.microsoft.com/office/drawing/2014/main" id="{43B41AF6-8CC3-4D73-9491-A8265EF5D4D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3" name="Text Box 25">
          <a:extLst>
            <a:ext uri="{FF2B5EF4-FFF2-40B4-BE49-F238E27FC236}">
              <a16:creationId xmlns:a16="http://schemas.microsoft.com/office/drawing/2014/main" id="{24558C5C-878F-4563-85CC-3ACA9313E47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4" name="Text Box 26">
          <a:extLst>
            <a:ext uri="{FF2B5EF4-FFF2-40B4-BE49-F238E27FC236}">
              <a16:creationId xmlns:a16="http://schemas.microsoft.com/office/drawing/2014/main" id="{E22640F9-2F85-4F0F-8C7B-E1A26D501EF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5" name="Text Box 4">
          <a:extLst>
            <a:ext uri="{FF2B5EF4-FFF2-40B4-BE49-F238E27FC236}">
              <a16:creationId xmlns:a16="http://schemas.microsoft.com/office/drawing/2014/main" id="{FE1C71CD-52D7-4A1F-80EB-38F7374F06C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6" name="Text Box 3">
          <a:extLst>
            <a:ext uri="{FF2B5EF4-FFF2-40B4-BE49-F238E27FC236}">
              <a16:creationId xmlns:a16="http://schemas.microsoft.com/office/drawing/2014/main" id="{FA5549FC-0E35-4114-83A2-74808950AD7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7" name="Text Box 4">
          <a:extLst>
            <a:ext uri="{FF2B5EF4-FFF2-40B4-BE49-F238E27FC236}">
              <a16:creationId xmlns:a16="http://schemas.microsoft.com/office/drawing/2014/main" id="{1385938C-73EC-4D67-9443-25C83BF99E3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8" name="Text Box 3">
          <a:extLst>
            <a:ext uri="{FF2B5EF4-FFF2-40B4-BE49-F238E27FC236}">
              <a16:creationId xmlns:a16="http://schemas.microsoft.com/office/drawing/2014/main" id="{496C2AF2-F343-454C-885C-70E2F223222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39" name="Text Box 25">
          <a:extLst>
            <a:ext uri="{FF2B5EF4-FFF2-40B4-BE49-F238E27FC236}">
              <a16:creationId xmlns:a16="http://schemas.microsoft.com/office/drawing/2014/main" id="{3B18C214-86E1-4052-92BD-AAC0D8A4555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40" name="Text Box 26">
          <a:extLst>
            <a:ext uri="{FF2B5EF4-FFF2-40B4-BE49-F238E27FC236}">
              <a16:creationId xmlns:a16="http://schemas.microsoft.com/office/drawing/2014/main" id="{78892FBB-2437-4B7C-A17F-2FCD3D2944A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41" name="Text Box 4">
          <a:extLst>
            <a:ext uri="{FF2B5EF4-FFF2-40B4-BE49-F238E27FC236}">
              <a16:creationId xmlns:a16="http://schemas.microsoft.com/office/drawing/2014/main" id="{AB19859B-61F7-43D1-AECB-37CE1A7993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542" name="Text Box 3">
          <a:extLst>
            <a:ext uri="{FF2B5EF4-FFF2-40B4-BE49-F238E27FC236}">
              <a16:creationId xmlns:a16="http://schemas.microsoft.com/office/drawing/2014/main" id="{143FE193-0B6C-4B6B-B002-DB6D80955BC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543" name="Text Box 4">
          <a:extLst>
            <a:ext uri="{FF2B5EF4-FFF2-40B4-BE49-F238E27FC236}">
              <a16:creationId xmlns:a16="http://schemas.microsoft.com/office/drawing/2014/main" id="{502AAB5A-0189-441F-8091-B1835B832BF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544" name="Text Box 3">
          <a:extLst>
            <a:ext uri="{FF2B5EF4-FFF2-40B4-BE49-F238E27FC236}">
              <a16:creationId xmlns:a16="http://schemas.microsoft.com/office/drawing/2014/main" id="{9911B98A-95D2-4839-A551-C9452949947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545" name="Text Box 25">
          <a:extLst>
            <a:ext uri="{FF2B5EF4-FFF2-40B4-BE49-F238E27FC236}">
              <a16:creationId xmlns:a16="http://schemas.microsoft.com/office/drawing/2014/main" id="{E6BB4612-76A6-4C93-8B8E-B8F24A18312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546" name="Text Box 26">
          <a:extLst>
            <a:ext uri="{FF2B5EF4-FFF2-40B4-BE49-F238E27FC236}">
              <a16:creationId xmlns:a16="http://schemas.microsoft.com/office/drawing/2014/main" id="{B2C660A0-6AD3-4EF0-88F4-E69E601EF56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547" name="Text Box 4">
          <a:extLst>
            <a:ext uri="{FF2B5EF4-FFF2-40B4-BE49-F238E27FC236}">
              <a16:creationId xmlns:a16="http://schemas.microsoft.com/office/drawing/2014/main" id="{0394629E-A1B3-4155-90CE-7F3A6760D30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48" name="Text Box 3">
          <a:extLst>
            <a:ext uri="{FF2B5EF4-FFF2-40B4-BE49-F238E27FC236}">
              <a16:creationId xmlns:a16="http://schemas.microsoft.com/office/drawing/2014/main" id="{1E6320BD-747C-4A4F-B1EE-B372B2116EA0}"/>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49" name="Text Box 4">
          <a:extLst>
            <a:ext uri="{FF2B5EF4-FFF2-40B4-BE49-F238E27FC236}">
              <a16:creationId xmlns:a16="http://schemas.microsoft.com/office/drawing/2014/main" id="{26902608-FDCE-4EC8-9B83-02DE38036230}"/>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0" name="Text Box 3">
          <a:extLst>
            <a:ext uri="{FF2B5EF4-FFF2-40B4-BE49-F238E27FC236}">
              <a16:creationId xmlns:a16="http://schemas.microsoft.com/office/drawing/2014/main" id="{A12D4C32-9C27-4E69-9B3D-A8A1820D92B2}"/>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1" name="Text Box 25">
          <a:extLst>
            <a:ext uri="{FF2B5EF4-FFF2-40B4-BE49-F238E27FC236}">
              <a16:creationId xmlns:a16="http://schemas.microsoft.com/office/drawing/2014/main" id="{B9F299BA-E0B3-4CCD-A088-437812D8A49C}"/>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2" name="Text Box 26">
          <a:extLst>
            <a:ext uri="{FF2B5EF4-FFF2-40B4-BE49-F238E27FC236}">
              <a16:creationId xmlns:a16="http://schemas.microsoft.com/office/drawing/2014/main" id="{2B9559D8-BB27-4593-9B25-383CDCB09180}"/>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3" name="Text Box 4">
          <a:extLst>
            <a:ext uri="{FF2B5EF4-FFF2-40B4-BE49-F238E27FC236}">
              <a16:creationId xmlns:a16="http://schemas.microsoft.com/office/drawing/2014/main" id="{7540733F-DAB9-48E5-BAAB-EDEA5778C224}"/>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4" name="Text Box 3">
          <a:extLst>
            <a:ext uri="{FF2B5EF4-FFF2-40B4-BE49-F238E27FC236}">
              <a16:creationId xmlns:a16="http://schemas.microsoft.com/office/drawing/2014/main" id="{E2732EA0-B57F-44CA-8765-E69EEEE4F4D5}"/>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5" name="Text Box 4">
          <a:extLst>
            <a:ext uri="{FF2B5EF4-FFF2-40B4-BE49-F238E27FC236}">
              <a16:creationId xmlns:a16="http://schemas.microsoft.com/office/drawing/2014/main" id="{BDC90370-18CD-4579-89BF-682927590B7B}"/>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6" name="Text Box 3">
          <a:extLst>
            <a:ext uri="{FF2B5EF4-FFF2-40B4-BE49-F238E27FC236}">
              <a16:creationId xmlns:a16="http://schemas.microsoft.com/office/drawing/2014/main" id="{F756C22B-EEB3-49C5-BA94-2D175D6C71A7}"/>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7" name="Text Box 25">
          <a:extLst>
            <a:ext uri="{FF2B5EF4-FFF2-40B4-BE49-F238E27FC236}">
              <a16:creationId xmlns:a16="http://schemas.microsoft.com/office/drawing/2014/main" id="{ABE3B9D0-7F7E-495A-AC2C-D333F6C6CACF}"/>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8" name="Text Box 26">
          <a:extLst>
            <a:ext uri="{FF2B5EF4-FFF2-40B4-BE49-F238E27FC236}">
              <a16:creationId xmlns:a16="http://schemas.microsoft.com/office/drawing/2014/main" id="{7BBDFD69-C5C2-4A25-A9FB-07FEF3DEF98C}"/>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59" name="Text Box 4">
          <a:extLst>
            <a:ext uri="{FF2B5EF4-FFF2-40B4-BE49-F238E27FC236}">
              <a16:creationId xmlns:a16="http://schemas.microsoft.com/office/drawing/2014/main" id="{8CB19AC6-1649-48FD-9F34-2F747A197732}"/>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0" name="Text Box 3">
          <a:extLst>
            <a:ext uri="{FF2B5EF4-FFF2-40B4-BE49-F238E27FC236}">
              <a16:creationId xmlns:a16="http://schemas.microsoft.com/office/drawing/2014/main" id="{E4574577-B0C2-48E8-81B0-5FA302F442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1" name="Text Box 4">
          <a:extLst>
            <a:ext uri="{FF2B5EF4-FFF2-40B4-BE49-F238E27FC236}">
              <a16:creationId xmlns:a16="http://schemas.microsoft.com/office/drawing/2014/main" id="{675E6999-79CA-43EB-9F17-19D21D13BA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2" name="Text Box 3">
          <a:extLst>
            <a:ext uri="{FF2B5EF4-FFF2-40B4-BE49-F238E27FC236}">
              <a16:creationId xmlns:a16="http://schemas.microsoft.com/office/drawing/2014/main" id="{6F92D632-7463-446B-92FE-5943CC892EC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3" name="Text Box 25">
          <a:extLst>
            <a:ext uri="{FF2B5EF4-FFF2-40B4-BE49-F238E27FC236}">
              <a16:creationId xmlns:a16="http://schemas.microsoft.com/office/drawing/2014/main" id="{5D7F57A4-BE19-4A67-B7F1-CC2003163D9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4" name="Text Box 26">
          <a:extLst>
            <a:ext uri="{FF2B5EF4-FFF2-40B4-BE49-F238E27FC236}">
              <a16:creationId xmlns:a16="http://schemas.microsoft.com/office/drawing/2014/main" id="{856B56B2-0EA0-4F70-A9A7-BF640C01CD7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5" name="Text Box 4">
          <a:extLst>
            <a:ext uri="{FF2B5EF4-FFF2-40B4-BE49-F238E27FC236}">
              <a16:creationId xmlns:a16="http://schemas.microsoft.com/office/drawing/2014/main" id="{74B7E589-EB8F-4607-8362-084492787A8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6" name="Text Box 3">
          <a:extLst>
            <a:ext uri="{FF2B5EF4-FFF2-40B4-BE49-F238E27FC236}">
              <a16:creationId xmlns:a16="http://schemas.microsoft.com/office/drawing/2014/main" id="{CEBC0180-735F-4D5D-924D-1E226BF6ECC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7" name="Text Box 4">
          <a:extLst>
            <a:ext uri="{FF2B5EF4-FFF2-40B4-BE49-F238E27FC236}">
              <a16:creationId xmlns:a16="http://schemas.microsoft.com/office/drawing/2014/main" id="{8DF093A1-12ED-4FD5-B9D4-7EFFA42983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8" name="Text Box 3">
          <a:extLst>
            <a:ext uri="{FF2B5EF4-FFF2-40B4-BE49-F238E27FC236}">
              <a16:creationId xmlns:a16="http://schemas.microsoft.com/office/drawing/2014/main" id="{12E66030-5AD4-4D04-B8BE-979788C753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69" name="Text Box 25">
          <a:extLst>
            <a:ext uri="{FF2B5EF4-FFF2-40B4-BE49-F238E27FC236}">
              <a16:creationId xmlns:a16="http://schemas.microsoft.com/office/drawing/2014/main" id="{376CDA80-B0CA-4EBB-A384-052097B7B6F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0" name="Text Box 26">
          <a:extLst>
            <a:ext uri="{FF2B5EF4-FFF2-40B4-BE49-F238E27FC236}">
              <a16:creationId xmlns:a16="http://schemas.microsoft.com/office/drawing/2014/main" id="{0CBE597B-17ED-41C2-A2E7-94AE173C596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1" name="Text Box 4">
          <a:extLst>
            <a:ext uri="{FF2B5EF4-FFF2-40B4-BE49-F238E27FC236}">
              <a16:creationId xmlns:a16="http://schemas.microsoft.com/office/drawing/2014/main" id="{8F1472FF-AB70-4896-9DE4-482EE1E1802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2" name="Text Box 3">
          <a:extLst>
            <a:ext uri="{FF2B5EF4-FFF2-40B4-BE49-F238E27FC236}">
              <a16:creationId xmlns:a16="http://schemas.microsoft.com/office/drawing/2014/main" id="{22C0A185-B75C-49B9-81ED-5D713A94CF4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3" name="Text Box 4">
          <a:extLst>
            <a:ext uri="{FF2B5EF4-FFF2-40B4-BE49-F238E27FC236}">
              <a16:creationId xmlns:a16="http://schemas.microsoft.com/office/drawing/2014/main" id="{346CA004-3BA5-453C-AC71-4F94EB5E1EE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4" name="Text Box 3">
          <a:extLst>
            <a:ext uri="{FF2B5EF4-FFF2-40B4-BE49-F238E27FC236}">
              <a16:creationId xmlns:a16="http://schemas.microsoft.com/office/drawing/2014/main" id="{85A6239B-4712-45FF-B4B2-888274575B8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5" name="Text Box 25">
          <a:extLst>
            <a:ext uri="{FF2B5EF4-FFF2-40B4-BE49-F238E27FC236}">
              <a16:creationId xmlns:a16="http://schemas.microsoft.com/office/drawing/2014/main" id="{85B52C41-A445-4A7A-A1C6-3B1F9706EA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6" name="Text Box 26">
          <a:extLst>
            <a:ext uri="{FF2B5EF4-FFF2-40B4-BE49-F238E27FC236}">
              <a16:creationId xmlns:a16="http://schemas.microsoft.com/office/drawing/2014/main" id="{47803376-4275-4242-9864-6FCA18891F3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7" name="Text Box 4">
          <a:extLst>
            <a:ext uri="{FF2B5EF4-FFF2-40B4-BE49-F238E27FC236}">
              <a16:creationId xmlns:a16="http://schemas.microsoft.com/office/drawing/2014/main" id="{CD2155D4-D8FC-41F9-A9F5-34E74DCCD3E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8" name="Text Box 3">
          <a:extLst>
            <a:ext uri="{FF2B5EF4-FFF2-40B4-BE49-F238E27FC236}">
              <a16:creationId xmlns:a16="http://schemas.microsoft.com/office/drawing/2014/main" id="{BC177922-6FEA-4949-9FB1-0284EADA4AD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79" name="Text Box 4">
          <a:extLst>
            <a:ext uri="{FF2B5EF4-FFF2-40B4-BE49-F238E27FC236}">
              <a16:creationId xmlns:a16="http://schemas.microsoft.com/office/drawing/2014/main" id="{4F742226-753A-45E0-8C9F-CC01D1591D3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0" name="Text Box 3">
          <a:extLst>
            <a:ext uri="{FF2B5EF4-FFF2-40B4-BE49-F238E27FC236}">
              <a16:creationId xmlns:a16="http://schemas.microsoft.com/office/drawing/2014/main" id="{1B811D76-686E-45FD-A425-7D40B65BF88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1" name="Text Box 25">
          <a:extLst>
            <a:ext uri="{FF2B5EF4-FFF2-40B4-BE49-F238E27FC236}">
              <a16:creationId xmlns:a16="http://schemas.microsoft.com/office/drawing/2014/main" id="{9717DD12-C8F4-4CA0-8F7C-08B8E8796A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2" name="Text Box 26">
          <a:extLst>
            <a:ext uri="{FF2B5EF4-FFF2-40B4-BE49-F238E27FC236}">
              <a16:creationId xmlns:a16="http://schemas.microsoft.com/office/drawing/2014/main" id="{980C5A35-DDA0-49F8-834C-36BD03EEA1A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3" name="Text Box 4">
          <a:extLst>
            <a:ext uri="{FF2B5EF4-FFF2-40B4-BE49-F238E27FC236}">
              <a16:creationId xmlns:a16="http://schemas.microsoft.com/office/drawing/2014/main" id="{9682744B-3C8E-4E09-8B7B-7B12B3BD07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4" name="Text Box 3">
          <a:extLst>
            <a:ext uri="{FF2B5EF4-FFF2-40B4-BE49-F238E27FC236}">
              <a16:creationId xmlns:a16="http://schemas.microsoft.com/office/drawing/2014/main" id="{2E6F86D7-B4FB-4D9A-BF57-083886FCB04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5" name="Text Box 4">
          <a:extLst>
            <a:ext uri="{FF2B5EF4-FFF2-40B4-BE49-F238E27FC236}">
              <a16:creationId xmlns:a16="http://schemas.microsoft.com/office/drawing/2014/main" id="{10FB9430-1D85-4265-88E8-303774A4401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6" name="Text Box 3">
          <a:extLst>
            <a:ext uri="{FF2B5EF4-FFF2-40B4-BE49-F238E27FC236}">
              <a16:creationId xmlns:a16="http://schemas.microsoft.com/office/drawing/2014/main" id="{180895D4-509A-4B8B-A137-2DB8BAD654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7" name="Text Box 25">
          <a:extLst>
            <a:ext uri="{FF2B5EF4-FFF2-40B4-BE49-F238E27FC236}">
              <a16:creationId xmlns:a16="http://schemas.microsoft.com/office/drawing/2014/main" id="{780A6332-9AC5-4AF7-AA47-2768CF0496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8" name="Text Box 26">
          <a:extLst>
            <a:ext uri="{FF2B5EF4-FFF2-40B4-BE49-F238E27FC236}">
              <a16:creationId xmlns:a16="http://schemas.microsoft.com/office/drawing/2014/main" id="{D701FEAD-0574-4A22-9F75-DD75C436C69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89" name="Text Box 4">
          <a:extLst>
            <a:ext uri="{FF2B5EF4-FFF2-40B4-BE49-F238E27FC236}">
              <a16:creationId xmlns:a16="http://schemas.microsoft.com/office/drawing/2014/main" id="{3237E778-C17C-4905-8213-C8805FBCAD3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90" name="Text Box 3">
          <a:extLst>
            <a:ext uri="{FF2B5EF4-FFF2-40B4-BE49-F238E27FC236}">
              <a16:creationId xmlns:a16="http://schemas.microsoft.com/office/drawing/2014/main" id="{D293A4B5-ADFA-469A-A17A-872BCDD9321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91" name="Text Box 4">
          <a:extLst>
            <a:ext uri="{FF2B5EF4-FFF2-40B4-BE49-F238E27FC236}">
              <a16:creationId xmlns:a16="http://schemas.microsoft.com/office/drawing/2014/main" id="{28727611-F109-4C0F-A842-F1A740D03E8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92" name="Text Box 3">
          <a:extLst>
            <a:ext uri="{FF2B5EF4-FFF2-40B4-BE49-F238E27FC236}">
              <a16:creationId xmlns:a16="http://schemas.microsoft.com/office/drawing/2014/main" id="{EB698082-399A-46F8-9DA7-38741D91EA9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93" name="Text Box 25">
          <a:extLst>
            <a:ext uri="{FF2B5EF4-FFF2-40B4-BE49-F238E27FC236}">
              <a16:creationId xmlns:a16="http://schemas.microsoft.com/office/drawing/2014/main" id="{5D939746-7E97-4E29-914D-0653CAF06F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94" name="Text Box 26">
          <a:extLst>
            <a:ext uri="{FF2B5EF4-FFF2-40B4-BE49-F238E27FC236}">
              <a16:creationId xmlns:a16="http://schemas.microsoft.com/office/drawing/2014/main" id="{2D798CF5-C25E-418A-9E02-C3F8649C00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595" name="Text Box 4">
          <a:extLst>
            <a:ext uri="{FF2B5EF4-FFF2-40B4-BE49-F238E27FC236}">
              <a16:creationId xmlns:a16="http://schemas.microsoft.com/office/drawing/2014/main" id="{4BF6286C-5FD5-477F-970B-FAB324A1D84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96" name="Text Box 3">
          <a:extLst>
            <a:ext uri="{FF2B5EF4-FFF2-40B4-BE49-F238E27FC236}">
              <a16:creationId xmlns:a16="http://schemas.microsoft.com/office/drawing/2014/main" id="{8285F1F0-597E-41E6-BD8A-37E10B7A2FF9}"/>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97" name="Text Box 4">
          <a:extLst>
            <a:ext uri="{FF2B5EF4-FFF2-40B4-BE49-F238E27FC236}">
              <a16:creationId xmlns:a16="http://schemas.microsoft.com/office/drawing/2014/main" id="{3206F4D9-4F56-4DC2-89D9-4F7E1178D09B}"/>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98" name="Text Box 3">
          <a:extLst>
            <a:ext uri="{FF2B5EF4-FFF2-40B4-BE49-F238E27FC236}">
              <a16:creationId xmlns:a16="http://schemas.microsoft.com/office/drawing/2014/main" id="{EA2AD262-FD8A-4D1D-8462-018D57732ED7}"/>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599" name="Text Box 25">
          <a:extLst>
            <a:ext uri="{FF2B5EF4-FFF2-40B4-BE49-F238E27FC236}">
              <a16:creationId xmlns:a16="http://schemas.microsoft.com/office/drawing/2014/main" id="{AEA3E974-CB02-4965-8587-BA01BF55E2E3}"/>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00" name="Text Box 26">
          <a:extLst>
            <a:ext uri="{FF2B5EF4-FFF2-40B4-BE49-F238E27FC236}">
              <a16:creationId xmlns:a16="http://schemas.microsoft.com/office/drawing/2014/main" id="{8B2A6BB5-62D6-4CCE-BCE3-7D603B50DF21}"/>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01" name="Text Box 4">
          <a:extLst>
            <a:ext uri="{FF2B5EF4-FFF2-40B4-BE49-F238E27FC236}">
              <a16:creationId xmlns:a16="http://schemas.microsoft.com/office/drawing/2014/main" id="{2DEAF182-1DD8-4D5A-ACB9-8A6CD3A7F721}"/>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02" name="Text Box 3">
          <a:extLst>
            <a:ext uri="{FF2B5EF4-FFF2-40B4-BE49-F238E27FC236}">
              <a16:creationId xmlns:a16="http://schemas.microsoft.com/office/drawing/2014/main" id="{8F4A27A5-6EA4-4D9C-9C77-CE49BCCC440E}"/>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03" name="Text Box 4">
          <a:extLst>
            <a:ext uri="{FF2B5EF4-FFF2-40B4-BE49-F238E27FC236}">
              <a16:creationId xmlns:a16="http://schemas.microsoft.com/office/drawing/2014/main" id="{F5731BDB-3A9B-4FB4-BC0C-98310DF95826}"/>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04" name="Text Box 3">
          <a:extLst>
            <a:ext uri="{FF2B5EF4-FFF2-40B4-BE49-F238E27FC236}">
              <a16:creationId xmlns:a16="http://schemas.microsoft.com/office/drawing/2014/main" id="{001DBDCC-36E2-472C-BE77-C2792D0335B0}"/>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05" name="Text Box 25">
          <a:extLst>
            <a:ext uri="{FF2B5EF4-FFF2-40B4-BE49-F238E27FC236}">
              <a16:creationId xmlns:a16="http://schemas.microsoft.com/office/drawing/2014/main" id="{E96DBC33-5B6E-4C87-A0F6-CA9A59317BDC}"/>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06" name="Text Box 26">
          <a:extLst>
            <a:ext uri="{FF2B5EF4-FFF2-40B4-BE49-F238E27FC236}">
              <a16:creationId xmlns:a16="http://schemas.microsoft.com/office/drawing/2014/main" id="{E030A765-27D1-45BA-A61B-C32C4B26A419}"/>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07" name="Text Box 4">
          <a:extLst>
            <a:ext uri="{FF2B5EF4-FFF2-40B4-BE49-F238E27FC236}">
              <a16:creationId xmlns:a16="http://schemas.microsoft.com/office/drawing/2014/main" id="{6D42876B-4719-40E4-988C-4DE63BE11EFB}"/>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08" name="Text Box 3">
          <a:extLst>
            <a:ext uri="{FF2B5EF4-FFF2-40B4-BE49-F238E27FC236}">
              <a16:creationId xmlns:a16="http://schemas.microsoft.com/office/drawing/2014/main" id="{6EE3313B-0436-4265-B28C-C4EB0EDE2D4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09" name="Text Box 4">
          <a:extLst>
            <a:ext uri="{FF2B5EF4-FFF2-40B4-BE49-F238E27FC236}">
              <a16:creationId xmlns:a16="http://schemas.microsoft.com/office/drawing/2014/main" id="{766DEBDA-3DB2-465F-8834-BD4409AB481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0" name="Text Box 3">
          <a:extLst>
            <a:ext uri="{FF2B5EF4-FFF2-40B4-BE49-F238E27FC236}">
              <a16:creationId xmlns:a16="http://schemas.microsoft.com/office/drawing/2014/main" id="{5A273328-7D23-43C0-B0B5-78685E22231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1" name="Text Box 25">
          <a:extLst>
            <a:ext uri="{FF2B5EF4-FFF2-40B4-BE49-F238E27FC236}">
              <a16:creationId xmlns:a16="http://schemas.microsoft.com/office/drawing/2014/main" id="{3A4FD9A9-B3BE-420E-A518-0F5E2576776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2" name="Text Box 26">
          <a:extLst>
            <a:ext uri="{FF2B5EF4-FFF2-40B4-BE49-F238E27FC236}">
              <a16:creationId xmlns:a16="http://schemas.microsoft.com/office/drawing/2014/main" id="{201D80DB-0991-4D93-85FC-759D746618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3" name="Text Box 4">
          <a:extLst>
            <a:ext uri="{FF2B5EF4-FFF2-40B4-BE49-F238E27FC236}">
              <a16:creationId xmlns:a16="http://schemas.microsoft.com/office/drawing/2014/main" id="{A7F0A69F-B411-4FC5-8B0D-7BBFB233A6D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4" name="Text Box 3">
          <a:extLst>
            <a:ext uri="{FF2B5EF4-FFF2-40B4-BE49-F238E27FC236}">
              <a16:creationId xmlns:a16="http://schemas.microsoft.com/office/drawing/2014/main" id="{E67E2C68-008A-4603-B3F2-C5EE6A20BA8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5" name="Text Box 4">
          <a:extLst>
            <a:ext uri="{FF2B5EF4-FFF2-40B4-BE49-F238E27FC236}">
              <a16:creationId xmlns:a16="http://schemas.microsoft.com/office/drawing/2014/main" id="{3EF702F4-1DA6-44E7-BB91-D4E02E421F2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6" name="Text Box 3">
          <a:extLst>
            <a:ext uri="{FF2B5EF4-FFF2-40B4-BE49-F238E27FC236}">
              <a16:creationId xmlns:a16="http://schemas.microsoft.com/office/drawing/2014/main" id="{941A4989-4574-4F46-895E-45FFE17C30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7" name="Text Box 25">
          <a:extLst>
            <a:ext uri="{FF2B5EF4-FFF2-40B4-BE49-F238E27FC236}">
              <a16:creationId xmlns:a16="http://schemas.microsoft.com/office/drawing/2014/main" id="{B8DC2A30-60CD-4D17-BDAC-5AA951FA923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8" name="Text Box 26">
          <a:extLst>
            <a:ext uri="{FF2B5EF4-FFF2-40B4-BE49-F238E27FC236}">
              <a16:creationId xmlns:a16="http://schemas.microsoft.com/office/drawing/2014/main" id="{44F72DD2-554F-4381-AFE9-2EFED9247A6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19" name="Text Box 4">
          <a:extLst>
            <a:ext uri="{FF2B5EF4-FFF2-40B4-BE49-F238E27FC236}">
              <a16:creationId xmlns:a16="http://schemas.microsoft.com/office/drawing/2014/main" id="{870F00B7-B8D6-4AB7-B3A4-3E131798B15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20" name="Text Box 3">
          <a:extLst>
            <a:ext uri="{FF2B5EF4-FFF2-40B4-BE49-F238E27FC236}">
              <a16:creationId xmlns:a16="http://schemas.microsoft.com/office/drawing/2014/main" id="{48EDE36A-CDFA-4EE7-9413-111A651AEDF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21" name="Text Box 4">
          <a:extLst>
            <a:ext uri="{FF2B5EF4-FFF2-40B4-BE49-F238E27FC236}">
              <a16:creationId xmlns:a16="http://schemas.microsoft.com/office/drawing/2014/main" id="{28A2B9C0-6B09-432C-ABC7-FA5D8AA0A54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22" name="Text Box 3">
          <a:extLst>
            <a:ext uri="{FF2B5EF4-FFF2-40B4-BE49-F238E27FC236}">
              <a16:creationId xmlns:a16="http://schemas.microsoft.com/office/drawing/2014/main" id="{ADB28ED2-330A-459C-80FD-5556E0C5860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23" name="Text Box 25">
          <a:extLst>
            <a:ext uri="{FF2B5EF4-FFF2-40B4-BE49-F238E27FC236}">
              <a16:creationId xmlns:a16="http://schemas.microsoft.com/office/drawing/2014/main" id="{31828C9E-EC31-4486-858D-21B0EEF17EE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24" name="Text Box 26">
          <a:extLst>
            <a:ext uri="{FF2B5EF4-FFF2-40B4-BE49-F238E27FC236}">
              <a16:creationId xmlns:a16="http://schemas.microsoft.com/office/drawing/2014/main" id="{E8A87682-7E63-402D-AD7F-BFA8A4A8922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25" name="Text Box 4">
          <a:extLst>
            <a:ext uri="{FF2B5EF4-FFF2-40B4-BE49-F238E27FC236}">
              <a16:creationId xmlns:a16="http://schemas.microsoft.com/office/drawing/2014/main" id="{BC5B8A7C-BC2F-42CE-ACB4-B86462DDFC6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26" name="Text Box 3">
          <a:extLst>
            <a:ext uri="{FF2B5EF4-FFF2-40B4-BE49-F238E27FC236}">
              <a16:creationId xmlns:a16="http://schemas.microsoft.com/office/drawing/2014/main" id="{39CFE5A6-AB2B-4D0C-94C2-81C97A572C72}"/>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27" name="Text Box 4">
          <a:extLst>
            <a:ext uri="{FF2B5EF4-FFF2-40B4-BE49-F238E27FC236}">
              <a16:creationId xmlns:a16="http://schemas.microsoft.com/office/drawing/2014/main" id="{A230B4E2-AA44-4D37-8C3C-0199A65A608C}"/>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28" name="Text Box 3">
          <a:extLst>
            <a:ext uri="{FF2B5EF4-FFF2-40B4-BE49-F238E27FC236}">
              <a16:creationId xmlns:a16="http://schemas.microsoft.com/office/drawing/2014/main" id="{49702BF5-23AF-46C4-BB0A-6C92CB02DC60}"/>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29" name="Text Box 25">
          <a:extLst>
            <a:ext uri="{FF2B5EF4-FFF2-40B4-BE49-F238E27FC236}">
              <a16:creationId xmlns:a16="http://schemas.microsoft.com/office/drawing/2014/main" id="{E0830DC6-38B5-49A4-8DD6-15FAEFE28F88}"/>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30" name="Text Box 26">
          <a:extLst>
            <a:ext uri="{FF2B5EF4-FFF2-40B4-BE49-F238E27FC236}">
              <a16:creationId xmlns:a16="http://schemas.microsoft.com/office/drawing/2014/main" id="{0B72AF86-EDB6-4FCD-A74A-88D4EF3A355A}"/>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31" name="Text Box 4">
          <a:extLst>
            <a:ext uri="{FF2B5EF4-FFF2-40B4-BE49-F238E27FC236}">
              <a16:creationId xmlns:a16="http://schemas.microsoft.com/office/drawing/2014/main" id="{06E4F343-E03A-48A2-986D-DB8E7A7E03F9}"/>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32" name="Text Box 3">
          <a:extLst>
            <a:ext uri="{FF2B5EF4-FFF2-40B4-BE49-F238E27FC236}">
              <a16:creationId xmlns:a16="http://schemas.microsoft.com/office/drawing/2014/main" id="{9AA30AE2-9BD2-4A19-A495-A487FF0FD641}"/>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33" name="Text Box 4">
          <a:extLst>
            <a:ext uri="{FF2B5EF4-FFF2-40B4-BE49-F238E27FC236}">
              <a16:creationId xmlns:a16="http://schemas.microsoft.com/office/drawing/2014/main" id="{F2413A17-115E-4C8A-B396-A5BF3FBFC16D}"/>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34" name="Text Box 3">
          <a:extLst>
            <a:ext uri="{FF2B5EF4-FFF2-40B4-BE49-F238E27FC236}">
              <a16:creationId xmlns:a16="http://schemas.microsoft.com/office/drawing/2014/main" id="{07949E67-CF62-4534-B196-F53602B7FB23}"/>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35" name="Text Box 25">
          <a:extLst>
            <a:ext uri="{FF2B5EF4-FFF2-40B4-BE49-F238E27FC236}">
              <a16:creationId xmlns:a16="http://schemas.microsoft.com/office/drawing/2014/main" id="{5C9EB96C-0F1B-4EC9-B11E-D940251FA7F3}"/>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36" name="Text Box 26">
          <a:extLst>
            <a:ext uri="{FF2B5EF4-FFF2-40B4-BE49-F238E27FC236}">
              <a16:creationId xmlns:a16="http://schemas.microsoft.com/office/drawing/2014/main" id="{B84079C4-E5F5-4EB1-AFB7-1575569A94A3}"/>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37" name="Text Box 4">
          <a:extLst>
            <a:ext uri="{FF2B5EF4-FFF2-40B4-BE49-F238E27FC236}">
              <a16:creationId xmlns:a16="http://schemas.microsoft.com/office/drawing/2014/main" id="{A724CA8A-2BED-45C7-97B6-75EC9DBDB18C}"/>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38" name="Text Box 3">
          <a:extLst>
            <a:ext uri="{FF2B5EF4-FFF2-40B4-BE49-F238E27FC236}">
              <a16:creationId xmlns:a16="http://schemas.microsoft.com/office/drawing/2014/main" id="{649F223A-E5E2-498C-BC69-CF10B7B3352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39" name="Text Box 4">
          <a:extLst>
            <a:ext uri="{FF2B5EF4-FFF2-40B4-BE49-F238E27FC236}">
              <a16:creationId xmlns:a16="http://schemas.microsoft.com/office/drawing/2014/main" id="{364C2D33-DF3E-4915-91CB-C3ED51BF8B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0" name="Text Box 3">
          <a:extLst>
            <a:ext uri="{FF2B5EF4-FFF2-40B4-BE49-F238E27FC236}">
              <a16:creationId xmlns:a16="http://schemas.microsoft.com/office/drawing/2014/main" id="{47B8B6BB-020A-4883-A4CE-1E19161CE53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1" name="Text Box 25">
          <a:extLst>
            <a:ext uri="{FF2B5EF4-FFF2-40B4-BE49-F238E27FC236}">
              <a16:creationId xmlns:a16="http://schemas.microsoft.com/office/drawing/2014/main" id="{3E5EBC51-02D6-442E-B3A2-16A6004041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2" name="Text Box 26">
          <a:extLst>
            <a:ext uri="{FF2B5EF4-FFF2-40B4-BE49-F238E27FC236}">
              <a16:creationId xmlns:a16="http://schemas.microsoft.com/office/drawing/2014/main" id="{ED846287-9215-43DE-8FC2-2B388BEB772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3" name="Text Box 4">
          <a:extLst>
            <a:ext uri="{FF2B5EF4-FFF2-40B4-BE49-F238E27FC236}">
              <a16:creationId xmlns:a16="http://schemas.microsoft.com/office/drawing/2014/main" id="{89FB328A-2122-48F7-94B1-39B95153BF7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4" name="Text Box 3">
          <a:extLst>
            <a:ext uri="{FF2B5EF4-FFF2-40B4-BE49-F238E27FC236}">
              <a16:creationId xmlns:a16="http://schemas.microsoft.com/office/drawing/2014/main" id="{13594C1B-9A61-4C46-ABDF-EA96C9CE44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5" name="Text Box 4">
          <a:extLst>
            <a:ext uri="{FF2B5EF4-FFF2-40B4-BE49-F238E27FC236}">
              <a16:creationId xmlns:a16="http://schemas.microsoft.com/office/drawing/2014/main" id="{DA022F9B-2E3F-4A60-99A8-6FD6DBFDC76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6" name="Text Box 3">
          <a:extLst>
            <a:ext uri="{FF2B5EF4-FFF2-40B4-BE49-F238E27FC236}">
              <a16:creationId xmlns:a16="http://schemas.microsoft.com/office/drawing/2014/main" id="{42E82A3A-A3BF-42C8-B9C7-AE91A549289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7" name="Text Box 25">
          <a:extLst>
            <a:ext uri="{FF2B5EF4-FFF2-40B4-BE49-F238E27FC236}">
              <a16:creationId xmlns:a16="http://schemas.microsoft.com/office/drawing/2014/main" id="{F317E347-385F-4E31-AFDD-DEFCDD86283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8" name="Text Box 26">
          <a:extLst>
            <a:ext uri="{FF2B5EF4-FFF2-40B4-BE49-F238E27FC236}">
              <a16:creationId xmlns:a16="http://schemas.microsoft.com/office/drawing/2014/main" id="{FAAB6E53-05D3-4249-B986-F36C45F5157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49" name="Text Box 4">
          <a:extLst>
            <a:ext uri="{FF2B5EF4-FFF2-40B4-BE49-F238E27FC236}">
              <a16:creationId xmlns:a16="http://schemas.microsoft.com/office/drawing/2014/main" id="{9057AF08-EB6E-4C9E-A7BE-6D95DF95200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0" name="Text Box 3">
          <a:extLst>
            <a:ext uri="{FF2B5EF4-FFF2-40B4-BE49-F238E27FC236}">
              <a16:creationId xmlns:a16="http://schemas.microsoft.com/office/drawing/2014/main" id="{DEBC4767-BDF0-470B-A744-C4AF1283C9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1" name="Text Box 4">
          <a:extLst>
            <a:ext uri="{FF2B5EF4-FFF2-40B4-BE49-F238E27FC236}">
              <a16:creationId xmlns:a16="http://schemas.microsoft.com/office/drawing/2014/main" id="{E0B0963C-343E-43A2-88A9-6DA9205BC0B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2" name="Text Box 3">
          <a:extLst>
            <a:ext uri="{FF2B5EF4-FFF2-40B4-BE49-F238E27FC236}">
              <a16:creationId xmlns:a16="http://schemas.microsoft.com/office/drawing/2014/main" id="{9DBB49AE-EA68-4766-BE0D-608B10E0DA9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3" name="Text Box 25">
          <a:extLst>
            <a:ext uri="{FF2B5EF4-FFF2-40B4-BE49-F238E27FC236}">
              <a16:creationId xmlns:a16="http://schemas.microsoft.com/office/drawing/2014/main" id="{3BCA4803-0854-4366-8611-2E9E0B1DCF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4" name="Text Box 26">
          <a:extLst>
            <a:ext uri="{FF2B5EF4-FFF2-40B4-BE49-F238E27FC236}">
              <a16:creationId xmlns:a16="http://schemas.microsoft.com/office/drawing/2014/main" id="{64AED515-F489-4C10-930E-986D387280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5" name="Text Box 4">
          <a:extLst>
            <a:ext uri="{FF2B5EF4-FFF2-40B4-BE49-F238E27FC236}">
              <a16:creationId xmlns:a16="http://schemas.microsoft.com/office/drawing/2014/main" id="{3EA1E5A1-DA55-46BD-B1E1-98A22ECF6BF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6" name="Text Box 3">
          <a:extLst>
            <a:ext uri="{FF2B5EF4-FFF2-40B4-BE49-F238E27FC236}">
              <a16:creationId xmlns:a16="http://schemas.microsoft.com/office/drawing/2014/main" id="{BB1A7DC4-1C60-4C38-9835-6A335B5444F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7" name="Text Box 4">
          <a:extLst>
            <a:ext uri="{FF2B5EF4-FFF2-40B4-BE49-F238E27FC236}">
              <a16:creationId xmlns:a16="http://schemas.microsoft.com/office/drawing/2014/main" id="{15C6B013-47C1-4D18-B47A-3E17B43BDD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8" name="Text Box 3">
          <a:extLst>
            <a:ext uri="{FF2B5EF4-FFF2-40B4-BE49-F238E27FC236}">
              <a16:creationId xmlns:a16="http://schemas.microsoft.com/office/drawing/2014/main" id="{4B728F6A-6E4A-48DD-9973-1DCABED1805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59" name="Text Box 25">
          <a:extLst>
            <a:ext uri="{FF2B5EF4-FFF2-40B4-BE49-F238E27FC236}">
              <a16:creationId xmlns:a16="http://schemas.microsoft.com/office/drawing/2014/main" id="{10F0D16B-6592-41CD-8216-12506B8D2A2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60" name="Text Box 26">
          <a:extLst>
            <a:ext uri="{FF2B5EF4-FFF2-40B4-BE49-F238E27FC236}">
              <a16:creationId xmlns:a16="http://schemas.microsoft.com/office/drawing/2014/main" id="{4F91A01A-F9B0-4ABE-B749-8BE3B9636F6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61" name="Text Box 4">
          <a:extLst>
            <a:ext uri="{FF2B5EF4-FFF2-40B4-BE49-F238E27FC236}">
              <a16:creationId xmlns:a16="http://schemas.microsoft.com/office/drawing/2014/main" id="{2000E6F9-9A76-4095-8440-21BF9F85231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62" name="Text Box 3">
          <a:extLst>
            <a:ext uri="{FF2B5EF4-FFF2-40B4-BE49-F238E27FC236}">
              <a16:creationId xmlns:a16="http://schemas.microsoft.com/office/drawing/2014/main" id="{6AA91CD0-A173-49B0-BC8A-8BF81CD5617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63" name="Text Box 4">
          <a:extLst>
            <a:ext uri="{FF2B5EF4-FFF2-40B4-BE49-F238E27FC236}">
              <a16:creationId xmlns:a16="http://schemas.microsoft.com/office/drawing/2014/main" id="{4B64458A-1FCC-4B4D-A3A5-35FEE4F1265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64" name="Text Box 3">
          <a:extLst>
            <a:ext uri="{FF2B5EF4-FFF2-40B4-BE49-F238E27FC236}">
              <a16:creationId xmlns:a16="http://schemas.microsoft.com/office/drawing/2014/main" id="{5E309BCB-8E31-431A-A793-40D6F03ADCC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65" name="Text Box 25">
          <a:extLst>
            <a:ext uri="{FF2B5EF4-FFF2-40B4-BE49-F238E27FC236}">
              <a16:creationId xmlns:a16="http://schemas.microsoft.com/office/drawing/2014/main" id="{932D08E5-CA4A-47C8-B85C-43CE7104AFA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66" name="Text Box 26">
          <a:extLst>
            <a:ext uri="{FF2B5EF4-FFF2-40B4-BE49-F238E27FC236}">
              <a16:creationId xmlns:a16="http://schemas.microsoft.com/office/drawing/2014/main" id="{8ED4F807-B1DA-4F53-A568-663B5D8FED7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67" name="Text Box 4">
          <a:extLst>
            <a:ext uri="{FF2B5EF4-FFF2-40B4-BE49-F238E27FC236}">
              <a16:creationId xmlns:a16="http://schemas.microsoft.com/office/drawing/2014/main" id="{7D7820B0-AAA7-42EC-8854-89DEE739F6B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68" name="Text Box 3">
          <a:extLst>
            <a:ext uri="{FF2B5EF4-FFF2-40B4-BE49-F238E27FC236}">
              <a16:creationId xmlns:a16="http://schemas.microsoft.com/office/drawing/2014/main" id="{7D4836D2-0C21-41B6-A5A1-088AF0BF2261}"/>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69" name="Text Box 4">
          <a:extLst>
            <a:ext uri="{FF2B5EF4-FFF2-40B4-BE49-F238E27FC236}">
              <a16:creationId xmlns:a16="http://schemas.microsoft.com/office/drawing/2014/main" id="{A925DBF1-8018-482F-B626-172F8B119394}"/>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0" name="Text Box 3">
          <a:extLst>
            <a:ext uri="{FF2B5EF4-FFF2-40B4-BE49-F238E27FC236}">
              <a16:creationId xmlns:a16="http://schemas.microsoft.com/office/drawing/2014/main" id="{1D00152A-691B-4857-9657-B04E8A8D6E3D}"/>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1" name="Text Box 25">
          <a:extLst>
            <a:ext uri="{FF2B5EF4-FFF2-40B4-BE49-F238E27FC236}">
              <a16:creationId xmlns:a16="http://schemas.microsoft.com/office/drawing/2014/main" id="{96A4C21A-92A1-4B7D-8EFF-F17B95C8274D}"/>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2" name="Text Box 26">
          <a:extLst>
            <a:ext uri="{FF2B5EF4-FFF2-40B4-BE49-F238E27FC236}">
              <a16:creationId xmlns:a16="http://schemas.microsoft.com/office/drawing/2014/main" id="{84B2EB67-D1D4-42C6-AFC2-8221650EC4E1}"/>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3" name="Text Box 4">
          <a:extLst>
            <a:ext uri="{FF2B5EF4-FFF2-40B4-BE49-F238E27FC236}">
              <a16:creationId xmlns:a16="http://schemas.microsoft.com/office/drawing/2014/main" id="{BDA11091-0E28-45A7-938E-0B326249511F}"/>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4" name="Text Box 3">
          <a:extLst>
            <a:ext uri="{FF2B5EF4-FFF2-40B4-BE49-F238E27FC236}">
              <a16:creationId xmlns:a16="http://schemas.microsoft.com/office/drawing/2014/main" id="{F02CE2C5-631E-40C9-AD28-90F485D23146}"/>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5" name="Text Box 4">
          <a:extLst>
            <a:ext uri="{FF2B5EF4-FFF2-40B4-BE49-F238E27FC236}">
              <a16:creationId xmlns:a16="http://schemas.microsoft.com/office/drawing/2014/main" id="{6847E94A-76A3-4256-B3F7-40D66B507CF4}"/>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6" name="Text Box 3">
          <a:extLst>
            <a:ext uri="{FF2B5EF4-FFF2-40B4-BE49-F238E27FC236}">
              <a16:creationId xmlns:a16="http://schemas.microsoft.com/office/drawing/2014/main" id="{76F51C99-466E-4990-9C47-228AC3DAE5FB}"/>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7" name="Text Box 25">
          <a:extLst>
            <a:ext uri="{FF2B5EF4-FFF2-40B4-BE49-F238E27FC236}">
              <a16:creationId xmlns:a16="http://schemas.microsoft.com/office/drawing/2014/main" id="{1854CB21-F6CF-4F96-BFC8-F618A2A45E7A}"/>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8" name="Text Box 26">
          <a:extLst>
            <a:ext uri="{FF2B5EF4-FFF2-40B4-BE49-F238E27FC236}">
              <a16:creationId xmlns:a16="http://schemas.microsoft.com/office/drawing/2014/main" id="{03CB932D-D29A-4596-9863-7FD90776114A}"/>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245683</xdr:rowOff>
    </xdr:to>
    <xdr:sp macro="" textlink="">
      <xdr:nvSpPr>
        <xdr:cNvPr id="7679" name="Text Box 4">
          <a:extLst>
            <a:ext uri="{FF2B5EF4-FFF2-40B4-BE49-F238E27FC236}">
              <a16:creationId xmlns:a16="http://schemas.microsoft.com/office/drawing/2014/main" id="{CA74988F-A460-49AA-8E2E-27985CBA1564}"/>
            </a:ext>
          </a:extLst>
        </xdr:cNvPr>
        <xdr:cNvSpPr txBox="1">
          <a:spLocks noChangeArrowheads="1"/>
        </xdr:cNvSpPr>
      </xdr:nvSpPr>
      <xdr:spPr bwMode="auto">
        <a:xfrm>
          <a:off x="5067300" y="7172325"/>
          <a:ext cx="10477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0" name="Text Box 3">
          <a:extLst>
            <a:ext uri="{FF2B5EF4-FFF2-40B4-BE49-F238E27FC236}">
              <a16:creationId xmlns:a16="http://schemas.microsoft.com/office/drawing/2014/main" id="{7AE26145-63A1-4D39-A1AF-B393AA780AA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1" name="Text Box 4">
          <a:extLst>
            <a:ext uri="{FF2B5EF4-FFF2-40B4-BE49-F238E27FC236}">
              <a16:creationId xmlns:a16="http://schemas.microsoft.com/office/drawing/2014/main" id="{23EBFDAE-47F5-4409-BC3C-F0F891051F6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2" name="Text Box 3">
          <a:extLst>
            <a:ext uri="{FF2B5EF4-FFF2-40B4-BE49-F238E27FC236}">
              <a16:creationId xmlns:a16="http://schemas.microsoft.com/office/drawing/2014/main" id="{FAEF231E-22E8-4737-A6C2-DA982AA000F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3" name="Text Box 25">
          <a:extLst>
            <a:ext uri="{FF2B5EF4-FFF2-40B4-BE49-F238E27FC236}">
              <a16:creationId xmlns:a16="http://schemas.microsoft.com/office/drawing/2014/main" id="{2885D9DB-453D-4C45-9382-E3020408E0F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4" name="Text Box 26">
          <a:extLst>
            <a:ext uri="{FF2B5EF4-FFF2-40B4-BE49-F238E27FC236}">
              <a16:creationId xmlns:a16="http://schemas.microsoft.com/office/drawing/2014/main" id="{59E5F7D8-6623-4CB4-BA75-2C8C4C1C822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5" name="Text Box 4">
          <a:extLst>
            <a:ext uri="{FF2B5EF4-FFF2-40B4-BE49-F238E27FC236}">
              <a16:creationId xmlns:a16="http://schemas.microsoft.com/office/drawing/2014/main" id="{5D54CEA7-CD37-44B5-8790-5BC0770D38E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6" name="Text Box 3">
          <a:extLst>
            <a:ext uri="{FF2B5EF4-FFF2-40B4-BE49-F238E27FC236}">
              <a16:creationId xmlns:a16="http://schemas.microsoft.com/office/drawing/2014/main" id="{FB50E2BC-AF77-4586-9095-C78DA492E27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7" name="Text Box 4">
          <a:extLst>
            <a:ext uri="{FF2B5EF4-FFF2-40B4-BE49-F238E27FC236}">
              <a16:creationId xmlns:a16="http://schemas.microsoft.com/office/drawing/2014/main" id="{F6F4C93D-AE2F-4713-A456-D98AD5BD727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8" name="Text Box 3">
          <a:extLst>
            <a:ext uri="{FF2B5EF4-FFF2-40B4-BE49-F238E27FC236}">
              <a16:creationId xmlns:a16="http://schemas.microsoft.com/office/drawing/2014/main" id="{15AB350F-94E3-4668-992B-78303EFBFCA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89" name="Text Box 25">
          <a:extLst>
            <a:ext uri="{FF2B5EF4-FFF2-40B4-BE49-F238E27FC236}">
              <a16:creationId xmlns:a16="http://schemas.microsoft.com/office/drawing/2014/main" id="{60D05F7C-5C81-4ED4-92A8-F99E31D2B76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90" name="Text Box 26">
          <a:extLst>
            <a:ext uri="{FF2B5EF4-FFF2-40B4-BE49-F238E27FC236}">
              <a16:creationId xmlns:a16="http://schemas.microsoft.com/office/drawing/2014/main" id="{BE299B92-0BEA-432F-B843-82E6B94892C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691" name="Text Box 4">
          <a:extLst>
            <a:ext uri="{FF2B5EF4-FFF2-40B4-BE49-F238E27FC236}">
              <a16:creationId xmlns:a16="http://schemas.microsoft.com/office/drawing/2014/main" id="{F17E8DD4-25F1-4EEE-A90E-366F622D0DC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92" name="Text Box 3">
          <a:extLst>
            <a:ext uri="{FF2B5EF4-FFF2-40B4-BE49-F238E27FC236}">
              <a16:creationId xmlns:a16="http://schemas.microsoft.com/office/drawing/2014/main" id="{0EEBA730-8BCB-4C0C-AE6C-155C496818C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93" name="Text Box 4">
          <a:extLst>
            <a:ext uri="{FF2B5EF4-FFF2-40B4-BE49-F238E27FC236}">
              <a16:creationId xmlns:a16="http://schemas.microsoft.com/office/drawing/2014/main" id="{5A5117DC-9236-44FD-AF98-7CE63BA5D6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94" name="Text Box 3">
          <a:extLst>
            <a:ext uri="{FF2B5EF4-FFF2-40B4-BE49-F238E27FC236}">
              <a16:creationId xmlns:a16="http://schemas.microsoft.com/office/drawing/2014/main" id="{E50865EA-72D4-4508-9149-6182D1136B0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95" name="Text Box 25">
          <a:extLst>
            <a:ext uri="{FF2B5EF4-FFF2-40B4-BE49-F238E27FC236}">
              <a16:creationId xmlns:a16="http://schemas.microsoft.com/office/drawing/2014/main" id="{AAD4FC72-12CE-4286-A18C-11480AF7A87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96" name="Text Box 26">
          <a:extLst>
            <a:ext uri="{FF2B5EF4-FFF2-40B4-BE49-F238E27FC236}">
              <a16:creationId xmlns:a16="http://schemas.microsoft.com/office/drawing/2014/main" id="{2D52076C-121F-470F-8DC8-B828906A3F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97" name="Text Box 4">
          <a:extLst>
            <a:ext uri="{FF2B5EF4-FFF2-40B4-BE49-F238E27FC236}">
              <a16:creationId xmlns:a16="http://schemas.microsoft.com/office/drawing/2014/main" id="{D1E56F03-8808-41EB-ACC0-F5690246EB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98" name="Text Box 3">
          <a:extLst>
            <a:ext uri="{FF2B5EF4-FFF2-40B4-BE49-F238E27FC236}">
              <a16:creationId xmlns:a16="http://schemas.microsoft.com/office/drawing/2014/main" id="{B90461AF-3C1D-44D9-9E90-DC34DAF7FB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699" name="Text Box 4">
          <a:extLst>
            <a:ext uri="{FF2B5EF4-FFF2-40B4-BE49-F238E27FC236}">
              <a16:creationId xmlns:a16="http://schemas.microsoft.com/office/drawing/2014/main" id="{A45A163D-8738-4503-B443-E091F481FC3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0" name="Text Box 3">
          <a:extLst>
            <a:ext uri="{FF2B5EF4-FFF2-40B4-BE49-F238E27FC236}">
              <a16:creationId xmlns:a16="http://schemas.microsoft.com/office/drawing/2014/main" id="{2F72F05E-8CEA-4C38-8603-1118518757F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1" name="Text Box 25">
          <a:extLst>
            <a:ext uri="{FF2B5EF4-FFF2-40B4-BE49-F238E27FC236}">
              <a16:creationId xmlns:a16="http://schemas.microsoft.com/office/drawing/2014/main" id="{F91D8D50-AF5D-49E0-B7B6-CD7DF4E87B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2" name="Text Box 26">
          <a:extLst>
            <a:ext uri="{FF2B5EF4-FFF2-40B4-BE49-F238E27FC236}">
              <a16:creationId xmlns:a16="http://schemas.microsoft.com/office/drawing/2014/main" id="{054EAAF2-6238-4443-A746-70BF605C58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3" name="Text Box 4">
          <a:extLst>
            <a:ext uri="{FF2B5EF4-FFF2-40B4-BE49-F238E27FC236}">
              <a16:creationId xmlns:a16="http://schemas.microsoft.com/office/drawing/2014/main" id="{5A2D22B7-05EE-4271-93D1-BD2F462593D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4" name="Text Box 3">
          <a:extLst>
            <a:ext uri="{FF2B5EF4-FFF2-40B4-BE49-F238E27FC236}">
              <a16:creationId xmlns:a16="http://schemas.microsoft.com/office/drawing/2014/main" id="{DC83632D-3540-4459-815B-245D8160A0C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5" name="Text Box 4">
          <a:extLst>
            <a:ext uri="{FF2B5EF4-FFF2-40B4-BE49-F238E27FC236}">
              <a16:creationId xmlns:a16="http://schemas.microsoft.com/office/drawing/2014/main" id="{93FC1262-4EFE-42C6-BE1A-A08096AFB8B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6" name="Text Box 3">
          <a:extLst>
            <a:ext uri="{FF2B5EF4-FFF2-40B4-BE49-F238E27FC236}">
              <a16:creationId xmlns:a16="http://schemas.microsoft.com/office/drawing/2014/main" id="{04634525-3E5F-4B17-BECB-5D0547115A6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7" name="Text Box 25">
          <a:extLst>
            <a:ext uri="{FF2B5EF4-FFF2-40B4-BE49-F238E27FC236}">
              <a16:creationId xmlns:a16="http://schemas.microsoft.com/office/drawing/2014/main" id="{CC722856-15E4-4B5B-A31F-E63A3E33EE9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8" name="Text Box 26">
          <a:extLst>
            <a:ext uri="{FF2B5EF4-FFF2-40B4-BE49-F238E27FC236}">
              <a16:creationId xmlns:a16="http://schemas.microsoft.com/office/drawing/2014/main" id="{51711845-59A4-48EE-9676-8729A4F3688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09" name="Text Box 4">
          <a:extLst>
            <a:ext uri="{FF2B5EF4-FFF2-40B4-BE49-F238E27FC236}">
              <a16:creationId xmlns:a16="http://schemas.microsoft.com/office/drawing/2014/main" id="{17AFC6DB-5FCE-46DD-894E-BAB503A712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0" name="Text Box 3">
          <a:extLst>
            <a:ext uri="{FF2B5EF4-FFF2-40B4-BE49-F238E27FC236}">
              <a16:creationId xmlns:a16="http://schemas.microsoft.com/office/drawing/2014/main" id="{DA2D1FE6-41B0-49E4-B46E-9CDBD8201B4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1" name="Text Box 4">
          <a:extLst>
            <a:ext uri="{FF2B5EF4-FFF2-40B4-BE49-F238E27FC236}">
              <a16:creationId xmlns:a16="http://schemas.microsoft.com/office/drawing/2014/main" id="{8CAE4789-23CD-4B85-96C9-E4AD2747978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2" name="Text Box 3">
          <a:extLst>
            <a:ext uri="{FF2B5EF4-FFF2-40B4-BE49-F238E27FC236}">
              <a16:creationId xmlns:a16="http://schemas.microsoft.com/office/drawing/2014/main" id="{A12D17D6-9A93-4C24-BAE6-D89FDABE405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3" name="Text Box 25">
          <a:extLst>
            <a:ext uri="{FF2B5EF4-FFF2-40B4-BE49-F238E27FC236}">
              <a16:creationId xmlns:a16="http://schemas.microsoft.com/office/drawing/2014/main" id="{B538704E-57DC-4175-9F09-78F9CC64DB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4" name="Text Box 26">
          <a:extLst>
            <a:ext uri="{FF2B5EF4-FFF2-40B4-BE49-F238E27FC236}">
              <a16:creationId xmlns:a16="http://schemas.microsoft.com/office/drawing/2014/main" id="{C43CA07D-1F92-4B7A-9C57-4B5D5C963BD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5" name="Text Box 4">
          <a:extLst>
            <a:ext uri="{FF2B5EF4-FFF2-40B4-BE49-F238E27FC236}">
              <a16:creationId xmlns:a16="http://schemas.microsoft.com/office/drawing/2014/main" id="{845F0CA6-74AF-4925-8429-2B068270732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6" name="Text Box 3">
          <a:extLst>
            <a:ext uri="{FF2B5EF4-FFF2-40B4-BE49-F238E27FC236}">
              <a16:creationId xmlns:a16="http://schemas.microsoft.com/office/drawing/2014/main" id="{2DE9058B-5EE2-486B-8B85-3E1387C162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7" name="Text Box 4">
          <a:extLst>
            <a:ext uri="{FF2B5EF4-FFF2-40B4-BE49-F238E27FC236}">
              <a16:creationId xmlns:a16="http://schemas.microsoft.com/office/drawing/2014/main" id="{810CD1DC-6EA5-4D3E-B566-108F7D7901E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8" name="Text Box 3">
          <a:extLst>
            <a:ext uri="{FF2B5EF4-FFF2-40B4-BE49-F238E27FC236}">
              <a16:creationId xmlns:a16="http://schemas.microsoft.com/office/drawing/2014/main" id="{60E3801D-58DA-4859-9E1C-51E25A658AC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19" name="Text Box 25">
          <a:extLst>
            <a:ext uri="{FF2B5EF4-FFF2-40B4-BE49-F238E27FC236}">
              <a16:creationId xmlns:a16="http://schemas.microsoft.com/office/drawing/2014/main" id="{642A63EA-20A9-4FAE-B177-AB2EA210E63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20" name="Text Box 26">
          <a:extLst>
            <a:ext uri="{FF2B5EF4-FFF2-40B4-BE49-F238E27FC236}">
              <a16:creationId xmlns:a16="http://schemas.microsoft.com/office/drawing/2014/main" id="{85744EEA-FA43-4192-A22C-145FF657553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21" name="Text Box 4">
          <a:extLst>
            <a:ext uri="{FF2B5EF4-FFF2-40B4-BE49-F238E27FC236}">
              <a16:creationId xmlns:a16="http://schemas.microsoft.com/office/drawing/2014/main" id="{0D0548AE-F4A3-40DE-A836-DF35486AF4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22" name="Text Box 3">
          <a:extLst>
            <a:ext uri="{FF2B5EF4-FFF2-40B4-BE49-F238E27FC236}">
              <a16:creationId xmlns:a16="http://schemas.microsoft.com/office/drawing/2014/main" id="{BBD34A8C-A678-4217-8D9B-50CAE515F8A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23" name="Text Box 4">
          <a:extLst>
            <a:ext uri="{FF2B5EF4-FFF2-40B4-BE49-F238E27FC236}">
              <a16:creationId xmlns:a16="http://schemas.microsoft.com/office/drawing/2014/main" id="{CF17E2B1-5761-4776-A0B8-F2E9658981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24" name="Text Box 3">
          <a:extLst>
            <a:ext uri="{FF2B5EF4-FFF2-40B4-BE49-F238E27FC236}">
              <a16:creationId xmlns:a16="http://schemas.microsoft.com/office/drawing/2014/main" id="{BEF58502-D536-4D08-9054-C1808998AF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25" name="Text Box 25">
          <a:extLst>
            <a:ext uri="{FF2B5EF4-FFF2-40B4-BE49-F238E27FC236}">
              <a16:creationId xmlns:a16="http://schemas.microsoft.com/office/drawing/2014/main" id="{E6F44B0E-5D1C-4B2A-9C89-FAB1241056B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26" name="Text Box 26">
          <a:extLst>
            <a:ext uri="{FF2B5EF4-FFF2-40B4-BE49-F238E27FC236}">
              <a16:creationId xmlns:a16="http://schemas.microsoft.com/office/drawing/2014/main" id="{BDFBFC4D-0851-4A57-9CF9-FA67F9F9B62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7727" name="Text Box 4">
          <a:extLst>
            <a:ext uri="{FF2B5EF4-FFF2-40B4-BE49-F238E27FC236}">
              <a16:creationId xmlns:a16="http://schemas.microsoft.com/office/drawing/2014/main" id="{5DDCD363-DF2F-4A01-96DB-E75B7CE81D7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28" name="Text Box 3">
          <a:extLst>
            <a:ext uri="{FF2B5EF4-FFF2-40B4-BE49-F238E27FC236}">
              <a16:creationId xmlns:a16="http://schemas.microsoft.com/office/drawing/2014/main" id="{A43553F5-1730-4873-BE82-1A4FC9B59B9A}"/>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29" name="Text Box 4">
          <a:extLst>
            <a:ext uri="{FF2B5EF4-FFF2-40B4-BE49-F238E27FC236}">
              <a16:creationId xmlns:a16="http://schemas.microsoft.com/office/drawing/2014/main" id="{D99BF553-3437-49CB-88F2-2401B8EFADEE}"/>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0" name="Text Box 3">
          <a:extLst>
            <a:ext uri="{FF2B5EF4-FFF2-40B4-BE49-F238E27FC236}">
              <a16:creationId xmlns:a16="http://schemas.microsoft.com/office/drawing/2014/main" id="{A49FD412-0A7D-4725-9BDB-3C4ECB1E1983}"/>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1" name="Text Box 25">
          <a:extLst>
            <a:ext uri="{FF2B5EF4-FFF2-40B4-BE49-F238E27FC236}">
              <a16:creationId xmlns:a16="http://schemas.microsoft.com/office/drawing/2014/main" id="{68A8AFC0-087E-40C7-8A93-7DF88121DDD1}"/>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2" name="Text Box 26">
          <a:extLst>
            <a:ext uri="{FF2B5EF4-FFF2-40B4-BE49-F238E27FC236}">
              <a16:creationId xmlns:a16="http://schemas.microsoft.com/office/drawing/2014/main" id="{2DD3EE3A-CEBA-4981-841C-5FF227EFDE05}"/>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3" name="Text Box 4">
          <a:extLst>
            <a:ext uri="{FF2B5EF4-FFF2-40B4-BE49-F238E27FC236}">
              <a16:creationId xmlns:a16="http://schemas.microsoft.com/office/drawing/2014/main" id="{E408C1AF-416D-450A-B1EE-0CB2D8E30AF8}"/>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4" name="Text Box 3">
          <a:extLst>
            <a:ext uri="{FF2B5EF4-FFF2-40B4-BE49-F238E27FC236}">
              <a16:creationId xmlns:a16="http://schemas.microsoft.com/office/drawing/2014/main" id="{E73B757C-BDC1-4421-B6EF-69BE9FB00E17}"/>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5" name="Text Box 4">
          <a:extLst>
            <a:ext uri="{FF2B5EF4-FFF2-40B4-BE49-F238E27FC236}">
              <a16:creationId xmlns:a16="http://schemas.microsoft.com/office/drawing/2014/main" id="{8E4C4BF1-530F-402B-A486-A4CEDABC95F2}"/>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6" name="Text Box 3">
          <a:extLst>
            <a:ext uri="{FF2B5EF4-FFF2-40B4-BE49-F238E27FC236}">
              <a16:creationId xmlns:a16="http://schemas.microsoft.com/office/drawing/2014/main" id="{F9A90AF0-A757-439D-BDFF-AC027139C287}"/>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7" name="Text Box 25">
          <a:extLst>
            <a:ext uri="{FF2B5EF4-FFF2-40B4-BE49-F238E27FC236}">
              <a16:creationId xmlns:a16="http://schemas.microsoft.com/office/drawing/2014/main" id="{C38DDCF8-0429-4D1F-877E-0346C739E615}"/>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8" name="Text Box 26">
          <a:extLst>
            <a:ext uri="{FF2B5EF4-FFF2-40B4-BE49-F238E27FC236}">
              <a16:creationId xmlns:a16="http://schemas.microsoft.com/office/drawing/2014/main" id="{F6FC2049-A9F6-43A2-9B25-B9AA84B03B04}"/>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7739" name="Text Box 4">
          <a:extLst>
            <a:ext uri="{FF2B5EF4-FFF2-40B4-BE49-F238E27FC236}">
              <a16:creationId xmlns:a16="http://schemas.microsoft.com/office/drawing/2014/main" id="{E91564F2-C7C5-46C0-AB2E-244E809E4FCF}"/>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0" name="Text Box 3">
          <a:extLst>
            <a:ext uri="{FF2B5EF4-FFF2-40B4-BE49-F238E27FC236}">
              <a16:creationId xmlns:a16="http://schemas.microsoft.com/office/drawing/2014/main" id="{E839AA2F-9E4B-48C4-B03E-38D602FE776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1" name="Text Box 4">
          <a:extLst>
            <a:ext uri="{FF2B5EF4-FFF2-40B4-BE49-F238E27FC236}">
              <a16:creationId xmlns:a16="http://schemas.microsoft.com/office/drawing/2014/main" id="{EA68CD81-58AC-4839-819C-1A1EDA3DF05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2" name="Text Box 3">
          <a:extLst>
            <a:ext uri="{FF2B5EF4-FFF2-40B4-BE49-F238E27FC236}">
              <a16:creationId xmlns:a16="http://schemas.microsoft.com/office/drawing/2014/main" id="{1E3E8E40-5F98-48EE-B2CB-C7477647119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3" name="Text Box 25">
          <a:extLst>
            <a:ext uri="{FF2B5EF4-FFF2-40B4-BE49-F238E27FC236}">
              <a16:creationId xmlns:a16="http://schemas.microsoft.com/office/drawing/2014/main" id="{961FB7DC-B18B-49BE-968D-A70427DF4E1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4" name="Text Box 26">
          <a:extLst>
            <a:ext uri="{FF2B5EF4-FFF2-40B4-BE49-F238E27FC236}">
              <a16:creationId xmlns:a16="http://schemas.microsoft.com/office/drawing/2014/main" id="{E5FE9B9D-7E91-45F3-A3AF-0306BFDD3E1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5" name="Text Box 4">
          <a:extLst>
            <a:ext uri="{FF2B5EF4-FFF2-40B4-BE49-F238E27FC236}">
              <a16:creationId xmlns:a16="http://schemas.microsoft.com/office/drawing/2014/main" id="{67D190A8-620A-4220-B7FD-6D69A6B9D4BA}"/>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6" name="Text Box 3">
          <a:extLst>
            <a:ext uri="{FF2B5EF4-FFF2-40B4-BE49-F238E27FC236}">
              <a16:creationId xmlns:a16="http://schemas.microsoft.com/office/drawing/2014/main" id="{BC5D8CD6-DFE4-4AE6-8185-698856910F0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7" name="Text Box 4">
          <a:extLst>
            <a:ext uri="{FF2B5EF4-FFF2-40B4-BE49-F238E27FC236}">
              <a16:creationId xmlns:a16="http://schemas.microsoft.com/office/drawing/2014/main" id="{1B4BDE72-8522-4BBF-88C1-59444EB2C9E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8" name="Text Box 3">
          <a:extLst>
            <a:ext uri="{FF2B5EF4-FFF2-40B4-BE49-F238E27FC236}">
              <a16:creationId xmlns:a16="http://schemas.microsoft.com/office/drawing/2014/main" id="{7AEF31B7-D71E-4FCA-9F22-A6369148FEA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49" name="Text Box 25">
          <a:extLst>
            <a:ext uri="{FF2B5EF4-FFF2-40B4-BE49-F238E27FC236}">
              <a16:creationId xmlns:a16="http://schemas.microsoft.com/office/drawing/2014/main" id="{F1320544-CED1-4B53-8836-2B84909D0BC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0" name="Text Box 26">
          <a:extLst>
            <a:ext uri="{FF2B5EF4-FFF2-40B4-BE49-F238E27FC236}">
              <a16:creationId xmlns:a16="http://schemas.microsoft.com/office/drawing/2014/main" id="{C7A08119-8555-42CC-99E0-A8561EDDE4E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1" name="Text Box 4">
          <a:extLst>
            <a:ext uri="{FF2B5EF4-FFF2-40B4-BE49-F238E27FC236}">
              <a16:creationId xmlns:a16="http://schemas.microsoft.com/office/drawing/2014/main" id="{6F690DE7-67C2-4C38-AD82-2069E73E0D6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2" name="Text Box 3">
          <a:extLst>
            <a:ext uri="{FF2B5EF4-FFF2-40B4-BE49-F238E27FC236}">
              <a16:creationId xmlns:a16="http://schemas.microsoft.com/office/drawing/2014/main" id="{E9CB6579-CC18-44B6-9656-85D7E279936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3" name="Text Box 4">
          <a:extLst>
            <a:ext uri="{FF2B5EF4-FFF2-40B4-BE49-F238E27FC236}">
              <a16:creationId xmlns:a16="http://schemas.microsoft.com/office/drawing/2014/main" id="{F7205417-119C-4B95-BA25-4CE7363613A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4" name="Text Box 3">
          <a:extLst>
            <a:ext uri="{FF2B5EF4-FFF2-40B4-BE49-F238E27FC236}">
              <a16:creationId xmlns:a16="http://schemas.microsoft.com/office/drawing/2014/main" id="{18BBC309-A64D-4EB9-A167-6CFF81117A3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5" name="Text Box 25">
          <a:extLst>
            <a:ext uri="{FF2B5EF4-FFF2-40B4-BE49-F238E27FC236}">
              <a16:creationId xmlns:a16="http://schemas.microsoft.com/office/drawing/2014/main" id="{A2E9BB05-820B-41FF-A140-F609521110F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6" name="Text Box 26">
          <a:extLst>
            <a:ext uri="{FF2B5EF4-FFF2-40B4-BE49-F238E27FC236}">
              <a16:creationId xmlns:a16="http://schemas.microsoft.com/office/drawing/2014/main" id="{3FFE5475-D0F1-4430-8945-7CC4933033C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7" name="Text Box 4">
          <a:extLst>
            <a:ext uri="{FF2B5EF4-FFF2-40B4-BE49-F238E27FC236}">
              <a16:creationId xmlns:a16="http://schemas.microsoft.com/office/drawing/2014/main" id="{5F623D09-6F16-4530-99BB-42918649FC3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8" name="Text Box 3">
          <a:extLst>
            <a:ext uri="{FF2B5EF4-FFF2-40B4-BE49-F238E27FC236}">
              <a16:creationId xmlns:a16="http://schemas.microsoft.com/office/drawing/2014/main" id="{814A6000-EC90-4AE1-BEDD-0FD2C63B130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59" name="Text Box 4">
          <a:extLst>
            <a:ext uri="{FF2B5EF4-FFF2-40B4-BE49-F238E27FC236}">
              <a16:creationId xmlns:a16="http://schemas.microsoft.com/office/drawing/2014/main" id="{077E7FD5-DF84-4124-90EC-01B9BFBE846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0" name="Text Box 3">
          <a:extLst>
            <a:ext uri="{FF2B5EF4-FFF2-40B4-BE49-F238E27FC236}">
              <a16:creationId xmlns:a16="http://schemas.microsoft.com/office/drawing/2014/main" id="{567B2377-3AE9-4E06-ACDD-4C5425F9875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1" name="Text Box 25">
          <a:extLst>
            <a:ext uri="{FF2B5EF4-FFF2-40B4-BE49-F238E27FC236}">
              <a16:creationId xmlns:a16="http://schemas.microsoft.com/office/drawing/2014/main" id="{76F761B5-DBB3-4EDE-BF4C-51989F5D9F0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2" name="Text Box 26">
          <a:extLst>
            <a:ext uri="{FF2B5EF4-FFF2-40B4-BE49-F238E27FC236}">
              <a16:creationId xmlns:a16="http://schemas.microsoft.com/office/drawing/2014/main" id="{7548D70A-033F-496C-863C-81172BF4542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3" name="Text Box 4">
          <a:extLst>
            <a:ext uri="{FF2B5EF4-FFF2-40B4-BE49-F238E27FC236}">
              <a16:creationId xmlns:a16="http://schemas.microsoft.com/office/drawing/2014/main" id="{26DFA229-966A-4134-80C4-60662297190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4" name="Text Box 3">
          <a:extLst>
            <a:ext uri="{FF2B5EF4-FFF2-40B4-BE49-F238E27FC236}">
              <a16:creationId xmlns:a16="http://schemas.microsoft.com/office/drawing/2014/main" id="{6E99A2A4-8D18-4D25-885B-BE56185A083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5" name="Text Box 4">
          <a:extLst>
            <a:ext uri="{FF2B5EF4-FFF2-40B4-BE49-F238E27FC236}">
              <a16:creationId xmlns:a16="http://schemas.microsoft.com/office/drawing/2014/main" id="{D7873C8E-2501-483F-BC40-81F94C1C1C4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6" name="Text Box 3">
          <a:extLst>
            <a:ext uri="{FF2B5EF4-FFF2-40B4-BE49-F238E27FC236}">
              <a16:creationId xmlns:a16="http://schemas.microsoft.com/office/drawing/2014/main" id="{F9775338-CAB9-481A-B5C8-DEC158C37DE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7" name="Text Box 25">
          <a:extLst>
            <a:ext uri="{FF2B5EF4-FFF2-40B4-BE49-F238E27FC236}">
              <a16:creationId xmlns:a16="http://schemas.microsoft.com/office/drawing/2014/main" id="{B5D035BA-3BA4-4ED7-9165-3BEB1699A06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8" name="Text Box 26">
          <a:extLst>
            <a:ext uri="{FF2B5EF4-FFF2-40B4-BE49-F238E27FC236}">
              <a16:creationId xmlns:a16="http://schemas.microsoft.com/office/drawing/2014/main" id="{565DB3D1-7CF3-4784-97E6-4C26E33F1F1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69" name="Text Box 4">
          <a:extLst>
            <a:ext uri="{FF2B5EF4-FFF2-40B4-BE49-F238E27FC236}">
              <a16:creationId xmlns:a16="http://schemas.microsoft.com/office/drawing/2014/main" id="{D721E34C-4974-461A-AFED-70D8CE2462C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0" name="Text Box 3">
          <a:extLst>
            <a:ext uri="{FF2B5EF4-FFF2-40B4-BE49-F238E27FC236}">
              <a16:creationId xmlns:a16="http://schemas.microsoft.com/office/drawing/2014/main" id="{1AA2FAA4-A006-4C6B-BA1F-D7B1B452004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1" name="Text Box 4">
          <a:extLst>
            <a:ext uri="{FF2B5EF4-FFF2-40B4-BE49-F238E27FC236}">
              <a16:creationId xmlns:a16="http://schemas.microsoft.com/office/drawing/2014/main" id="{79EF6930-CB84-4E2C-9BEB-FDEE99D630D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2" name="Text Box 3">
          <a:extLst>
            <a:ext uri="{FF2B5EF4-FFF2-40B4-BE49-F238E27FC236}">
              <a16:creationId xmlns:a16="http://schemas.microsoft.com/office/drawing/2014/main" id="{9CFDA5B6-6ADD-4E8F-A464-339627338D6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3" name="Text Box 25">
          <a:extLst>
            <a:ext uri="{FF2B5EF4-FFF2-40B4-BE49-F238E27FC236}">
              <a16:creationId xmlns:a16="http://schemas.microsoft.com/office/drawing/2014/main" id="{7F62927D-2E16-4AF5-8488-01016F3A3A8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4" name="Text Box 26">
          <a:extLst>
            <a:ext uri="{FF2B5EF4-FFF2-40B4-BE49-F238E27FC236}">
              <a16:creationId xmlns:a16="http://schemas.microsoft.com/office/drawing/2014/main" id="{2071B42B-0C46-4531-8DEE-EDE43F2F588A}"/>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5" name="Text Box 4">
          <a:extLst>
            <a:ext uri="{FF2B5EF4-FFF2-40B4-BE49-F238E27FC236}">
              <a16:creationId xmlns:a16="http://schemas.microsoft.com/office/drawing/2014/main" id="{20CBB804-1327-4236-8379-C21A800F638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6" name="Text Box 3">
          <a:extLst>
            <a:ext uri="{FF2B5EF4-FFF2-40B4-BE49-F238E27FC236}">
              <a16:creationId xmlns:a16="http://schemas.microsoft.com/office/drawing/2014/main" id="{9E3A443F-335B-4162-860B-65CBE722E05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7" name="Text Box 4">
          <a:extLst>
            <a:ext uri="{FF2B5EF4-FFF2-40B4-BE49-F238E27FC236}">
              <a16:creationId xmlns:a16="http://schemas.microsoft.com/office/drawing/2014/main" id="{08087227-36ED-4E31-9A04-EC18673D984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8" name="Text Box 3">
          <a:extLst>
            <a:ext uri="{FF2B5EF4-FFF2-40B4-BE49-F238E27FC236}">
              <a16:creationId xmlns:a16="http://schemas.microsoft.com/office/drawing/2014/main" id="{18A90B29-CAD1-4F00-BD6F-6033EB91EFE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79" name="Text Box 25">
          <a:extLst>
            <a:ext uri="{FF2B5EF4-FFF2-40B4-BE49-F238E27FC236}">
              <a16:creationId xmlns:a16="http://schemas.microsoft.com/office/drawing/2014/main" id="{0019A066-002B-414E-B233-7B6B693F0CB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80" name="Text Box 26">
          <a:extLst>
            <a:ext uri="{FF2B5EF4-FFF2-40B4-BE49-F238E27FC236}">
              <a16:creationId xmlns:a16="http://schemas.microsoft.com/office/drawing/2014/main" id="{097E68B6-49F7-4BB5-BB9B-01677CC7543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81" name="Text Box 4">
          <a:extLst>
            <a:ext uri="{FF2B5EF4-FFF2-40B4-BE49-F238E27FC236}">
              <a16:creationId xmlns:a16="http://schemas.microsoft.com/office/drawing/2014/main" id="{866124E1-6EB6-4E88-8746-7B659AFBF0B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82" name="Text Box 3">
          <a:extLst>
            <a:ext uri="{FF2B5EF4-FFF2-40B4-BE49-F238E27FC236}">
              <a16:creationId xmlns:a16="http://schemas.microsoft.com/office/drawing/2014/main" id="{7E33D603-33CF-4445-9F2D-EFF38A9E3EE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83" name="Text Box 4">
          <a:extLst>
            <a:ext uri="{FF2B5EF4-FFF2-40B4-BE49-F238E27FC236}">
              <a16:creationId xmlns:a16="http://schemas.microsoft.com/office/drawing/2014/main" id="{A61AD45D-E312-4D22-879C-02EE782876D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84" name="Text Box 3">
          <a:extLst>
            <a:ext uri="{FF2B5EF4-FFF2-40B4-BE49-F238E27FC236}">
              <a16:creationId xmlns:a16="http://schemas.microsoft.com/office/drawing/2014/main" id="{C9903D03-55CD-4649-91EB-D106D9BC594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85" name="Text Box 25">
          <a:extLst>
            <a:ext uri="{FF2B5EF4-FFF2-40B4-BE49-F238E27FC236}">
              <a16:creationId xmlns:a16="http://schemas.microsoft.com/office/drawing/2014/main" id="{544D83A3-6E3E-426C-8C22-D7FC0133B65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86" name="Text Box 26">
          <a:extLst>
            <a:ext uri="{FF2B5EF4-FFF2-40B4-BE49-F238E27FC236}">
              <a16:creationId xmlns:a16="http://schemas.microsoft.com/office/drawing/2014/main" id="{9A69AAC0-8ABA-47B8-968E-5F9CC5B8F80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787" name="Text Box 4">
          <a:extLst>
            <a:ext uri="{FF2B5EF4-FFF2-40B4-BE49-F238E27FC236}">
              <a16:creationId xmlns:a16="http://schemas.microsoft.com/office/drawing/2014/main" id="{ED674469-55EF-4909-B011-08A3AD0F345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88" name="Text Box 3">
          <a:extLst>
            <a:ext uri="{FF2B5EF4-FFF2-40B4-BE49-F238E27FC236}">
              <a16:creationId xmlns:a16="http://schemas.microsoft.com/office/drawing/2014/main" id="{457EECAB-549B-42F4-B671-7F02376A369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89" name="Text Box 4">
          <a:extLst>
            <a:ext uri="{FF2B5EF4-FFF2-40B4-BE49-F238E27FC236}">
              <a16:creationId xmlns:a16="http://schemas.microsoft.com/office/drawing/2014/main" id="{92F7CB49-2F7F-4F19-95FE-18C902E8BD7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0" name="Text Box 3">
          <a:extLst>
            <a:ext uri="{FF2B5EF4-FFF2-40B4-BE49-F238E27FC236}">
              <a16:creationId xmlns:a16="http://schemas.microsoft.com/office/drawing/2014/main" id="{B6BB4FF4-9640-4F00-8CF3-C1C128F7525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1" name="Text Box 25">
          <a:extLst>
            <a:ext uri="{FF2B5EF4-FFF2-40B4-BE49-F238E27FC236}">
              <a16:creationId xmlns:a16="http://schemas.microsoft.com/office/drawing/2014/main" id="{16382DB1-D611-4E5B-8B3F-1E6CDF71172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2" name="Text Box 26">
          <a:extLst>
            <a:ext uri="{FF2B5EF4-FFF2-40B4-BE49-F238E27FC236}">
              <a16:creationId xmlns:a16="http://schemas.microsoft.com/office/drawing/2014/main" id="{15B5EE3F-A88C-4C70-A100-60B4D02FA6FD}"/>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3" name="Text Box 4">
          <a:extLst>
            <a:ext uri="{FF2B5EF4-FFF2-40B4-BE49-F238E27FC236}">
              <a16:creationId xmlns:a16="http://schemas.microsoft.com/office/drawing/2014/main" id="{88B6E5C3-342C-48A2-AC57-CE8059420039}"/>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4" name="Text Box 3">
          <a:extLst>
            <a:ext uri="{FF2B5EF4-FFF2-40B4-BE49-F238E27FC236}">
              <a16:creationId xmlns:a16="http://schemas.microsoft.com/office/drawing/2014/main" id="{A772B311-34FD-406D-8793-69E6FC9D5BC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5" name="Text Box 4">
          <a:extLst>
            <a:ext uri="{FF2B5EF4-FFF2-40B4-BE49-F238E27FC236}">
              <a16:creationId xmlns:a16="http://schemas.microsoft.com/office/drawing/2014/main" id="{DF6B9AE3-5CA6-4C8B-A10F-48176D19777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6" name="Text Box 3">
          <a:extLst>
            <a:ext uri="{FF2B5EF4-FFF2-40B4-BE49-F238E27FC236}">
              <a16:creationId xmlns:a16="http://schemas.microsoft.com/office/drawing/2014/main" id="{A1730B1C-5740-466C-86D0-29EDB4E4289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7" name="Text Box 25">
          <a:extLst>
            <a:ext uri="{FF2B5EF4-FFF2-40B4-BE49-F238E27FC236}">
              <a16:creationId xmlns:a16="http://schemas.microsoft.com/office/drawing/2014/main" id="{67EA4AA3-46AD-4265-A1D3-77D6A720DA57}"/>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8" name="Text Box 26">
          <a:extLst>
            <a:ext uri="{FF2B5EF4-FFF2-40B4-BE49-F238E27FC236}">
              <a16:creationId xmlns:a16="http://schemas.microsoft.com/office/drawing/2014/main" id="{3A74CDEA-E221-4586-AEFA-76D47A0F607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799" name="Text Box 4">
          <a:extLst>
            <a:ext uri="{FF2B5EF4-FFF2-40B4-BE49-F238E27FC236}">
              <a16:creationId xmlns:a16="http://schemas.microsoft.com/office/drawing/2014/main" id="{9111C0EE-84C7-47B1-A9C6-C8A9113FF43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0" name="Text Box 3">
          <a:extLst>
            <a:ext uri="{FF2B5EF4-FFF2-40B4-BE49-F238E27FC236}">
              <a16:creationId xmlns:a16="http://schemas.microsoft.com/office/drawing/2014/main" id="{0AE9DB1B-4F64-4D57-BF78-1FF97B0BB88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1" name="Text Box 4">
          <a:extLst>
            <a:ext uri="{FF2B5EF4-FFF2-40B4-BE49-F238E27FC236}">
              <a16:creationId xmlns:a16="http://schemas.microsoft.com/office/drawing/2014/main" id="{EC53392C-CFE8-427B-8B11-293F770E84F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2" name="Text Box 3">
          <a:extLst>
            <a:ext uri="{FF2B5EF4-FFF2-40B4-BE49-F238E27FC236}">
              <a16:creationId xmlns:a16="http://schemas.microsoft.com/office/drawing/2014/main" id="{F47FD143-B97A-4D2C-9108-A0956F40711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3" name="Text Box 25">
          <a:extLst>
            <a:ext uri="{FF2B5EF4-FFF2-40B4-BE49-F238E27FC236}">
              <a16:creationId xmlns:a16="http://schemas.microsoft.com/office/drawing/2014/main" id="{3F6677FE-F0C9-4A27-A38B-A75F81F4C9C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4" name="Text Box 26">
          <a:extLst>
            <a:ext uri="{FF2B5EF4-FFF2-40B4-BE49-F238E27FC236}">
              <a16:creationId xmlns:a16="http://schemas.microsoft.com/office/drawing/2014/main" id="{5FFF3479-AED3-475B-8666-DEECA720564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5" name="Text Box 4">
          <a:extLst>
            <a:ext uri="{FF2B5EF4-FFF2-40B4-BE49-F238E27FC236}">
              <a16:creationId xmlns:a16="http://schemas.microsoft.com/office/drawing/2014/main" id="{1BA01E17-9ECD-4007-9AD1-00A1AF482567}"/>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6" name="Text Box 3">
          <a:extLst>
            <a:ext uri="{FF2B5EF4-FFF2-40B4-BE49-F238E27FC236}">
              <a16:creationId xmlns:a16="http://schemas.microsoft.com/office/drawing/2014/main" id="{7C95A9EA-C0B1-433C-BEA0-C6577010684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7" name="Text Box 4">
          <a:extLst>
            <a:ext uri="{FF2B5EF4-FFF2-40B4-BE49-F238E27FC236}">
              <a16:creationId xmlns:a16="http://schemas.microsoft.com/office/drawing/2014/main" id="{24141ED8-AF9A-4B1B-AF22-D1C032599EE4}"/>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8" name="Text Box 3">
          <a:extLst>
            <a:ext uri="{FF2B5EF4-FFF2-40B4-BE49-F238E27FC236}">
              <a16:creationId xmlns:a16="http://schemas.microsoft.com/office/drawing/2014/main" id="{026DA03D-9646-41B3-9882-1D68EA76D25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09" name="Text Box 25">
          <a:extLst>
            <a:ext uri="{FF2B5EF4-FFF2-40B4-BE49-F238E27FC236}">
              <a16:creationId xmlns:a16="http://schemas.microsoft.com/office/drawing/2014/main" id="{A564B140-678F-45A7-9FF9-BE4F7EA67DB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10" name="Text Box 26">
          <a:extLst>
            <a:ext uri="{FF2B5EF4-FFF2-40B4-BE49-F238E27FC236}">
              <a16:creationId xmlns:a16="http://schemas.microsoft.com/office/drawing/2014/main" id="{0F41ABEA-6A16-4586-A95D-D3FFC720557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11" name="Text Box 4">
          <a:extLst>
            <a:ext uri="{FF2B5EF4-FFF2-40B4-BE49-F238E27FC236}">
              <a16:creationId xmlns:a16="http://schemas.microsoft.com/office/drawing/2014/main" id="{1A505E83-9DC0-46AF-A5AE-3D55D599A96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12" name="Text Box 3">
          <a:extLst>
            <a:ext uri="{FF2B5EF4-FFF2-40B4-BE49-F238E27FC236}">
              <a16:creationId xmlns:a16="http://schemas.microsoft.com/office/drawing/2014/main" id="{ECB26FE0-D277-4BD6-A1C2-56BE6269672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13" name="Text Box 4">
          <a:extLst>
            <a:ext uri="{FF2B5EF4-FFF2-40B4-BE49-F238E27FC236}">
              <a16:creationId xmlns:a16="http://schemas.microsoft.com/office/drawing/2014/main" id="{CDE44B21-CF4E-4DFF-99D7-8278DECDDA8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14" name="Text Box 3">
          <a:extLst>
            <a:ext uri="{FF2B5EF4-FFF2-40B4-BE49-F238E27FC236}">
              <a16:creationId xmlns:a16="http://schemas.microsoft.com/office/drawing/2014/main" id="{7575512D-A6F3-488E-B8B5-029AE879ECD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15" name="Text Box 25">
          <a:extLst>
            <a:ext uri="{FF2B5EF4-FFF2-40B4-BE49-F238E27FC236}">
              <a16:creationId xmlns:a16="http://schemas.microsoft.com/office/drawing/2014/main" id="{45B715C8-81D5-426F-865F-BC03EEB45E1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16" name="Text Box 26">
          <a:extLst>
            <a:ext uri="{FF2B5EF4-FFF2-40B4-BE49-F238E27FC236}">
              <a16:creationId xmlns:a16="http://schemas.microsoft.com/office/drawing/2014/main" id="{F0028D21-3701-4ABE-8AF8-974BF45E7BC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17" name="Text Box 4">
          <a:extLst>
            <a:ext uri="{FF2B5EF4-FFF2-40B4-BE49-F238E27FC236}">
              <a16:creationId xmlns:a16="http://schemas.microsoft.com/office/drawing/2014/main" id="{84902614-160A-4C51-9145-D2E042DCACA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18" name="Text Box 3">
          <a:extLst>
            <a:ext uri="{FF2B5EF4-FFF2-40B4-BE49-F238E27FC236}">
              <a16:creationId xmlns:a16="http://schemas.microsoft.com/office/drawing/2014/main" id="{B6E4D756-8F84-4AFF-A317-1BE864004C9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19" name="Text Box 4">
          <a:extLst>
            <a:ext uri="{FF2B5EF4-FFF2-40B4-BE49-F238E27FC236}">
              <a16:creationId xmlns:a16="http://schemas.microsoft.com/office/drawing/2014/main" id="{1872D72F-E5CA-4944-9232-84C8EE31EA9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0" name="Text Box 3">
          <a:extLst>
            <a:ext uri="{FF2B5EF4-FFF2-40B4-BE49-F238E27FC236}">
              <a16:creationId xmlns:a16="http://schemas.microsoft.com/office/drawing/2014/main" id="{E8D0BFF7-CD5B-4FB1-AE78-351847B9D71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1" name="Text Box 25">
          <a:extLst>
            <a:ext uri="{FF2B5EF4-FFF2-40B4-BE49-F238E27FC236}">
              <a16:creationId xmlns:a16="http://schemas.microsoft.com/office/drawing/2014/main" id="{1F3FC416-8E8F-40DF-9DBB-C07CF4CE3B2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2" name="Text Box 26">
          <a:extLst>
            <a:ext uri="{FF2B5EF4-FFF2-40B4-BE49-F238E27FC236}">
              <a16:creationId xmlns:a16="http://schemas.microsoft.com/office/drawing/2014/main" id="{EB33F443-4246-4F99-BF7A-80AF30B2C0D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3" name="Text Box 4">
          <a:extLst>
            <a:ext uri="{FF2B5EF4-FFF2-40B4-BE49-F238E27FC236}">
              <a16:creationId xmlns:a16="http://schemas.microsoft.com/office/drawing/2014/main" id="{C0133752-A6AF-4917-A44E-5487CF0F0E1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4" name="Text Box 3">
          <a:extLst>
            <a:ext uri="{FF2B5EF4-FFF2-40B4-BE49-F238E27FC236}">
              <a16:creationId xmlns:a16="http://schemas.microsoft.com/office/drawing/2014/main" id="{870A07EB-3B4D-4A76-9F33-7CFD7D236F2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5" name="Text Box 4">
          <a:extLst>
            <a:ext uri="{FF2B5EF4-FFF2-40B4-BE49-F238E27FC236}">
              <a16:creationId xmlns:a16="http://schemas.microsoft.com/office/drawing/2014/main" id="{04839580-135A-4F3D-A929-F4AAA18B0F7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6" name="Text Box 3">
          <a:extLst>
            <a:ext uri="{FF2B5EF4-FFF2-40B4-BE49-F238E27FC236}">
              <a16:creationId xmlns:a16="http://schemas.microsoft.com/office/drawing/2014/main" id="{26A389D5-76CE-4E2A-8261-0AD1ED6999C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7" name="Text Box 25">
          <a:extLst>
            <a:ext uri="{FF2B5EF4-FFF2-40B4-BE49-F238E27FC236}">
              <a16:creationId xmlns:a16="http://schemas.microsoft.com/office/drawing/2014/main" id="{FFFB47AE-643F-482E-B485-F74EE311013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8" name="Text Box 26">
          <a:extLst>
            <a:ext uri="{FF2B5EF4-FFF2-40B4-BE49-F238E27FC236}">
              <a16:creationId xmlns:a16="http://schemas.microsoft.com/office/drawing/2014/main" id="{E5D21095-F124-40B7-92E8-FC0A1B17D37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29" name="Text Box 4">
          <a:extLst>
            <a:ext uri="{FF2B5EF4-FFF2-40B4-BE49-F238E27FC236}">
              <a16:creationId xmlns:a16="http://schemas.microsoft.com/office/drawing/2014/main" id="{C09B6ADF-E7E6-4CBC-B89E-1093C7FF215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0" name="Text Box 3">
          <a:extLst>
            <a:ext uri="{FF2B5EF4-FFF2-40B4-BE49-F238E27FC236}">
              <a16:creationId xmlns:a16="http://schemas.microsoft.com/office/drawing/2014/main" id="{FF4A534F-4311-4261-A214-16E4E2CD9C2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1" name="Text Box 4">
          <a:extLst>
            <a:ext uri="{FF2B5EF4-FFF2-40B4-BE49-F238E27FC236}">
              <a16:creationId xmlns:a16="http://schemas.microsoft.com/office/drawing/2014/main" id="{7DDCAD48-3EE1-43F4-AC17-3352234FFC2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2" name="Text Box 3">
          <a:extLst>
            <a:ext uri="{FF2B5EF4-FFF2-40B4-BE49-F238E27FC236}">
              <a16:creationId xmlns:a16="http://schemas.microsoft.com/office/drawing/2014/main" id="{0EE023CB-B612-418D-B6E4-88D8CD1A112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3" name="Text Box 25">
          <a:extLst>
            <a:ext uri="{FF2B5EF4-FFF2-40B4-BE49-F238E27FC236}">
              <a16:creationId xmlns:a16="http://schemas.microsoft.com/office/drawing/2014/main" id="{71F48008-0121-4C19-8A48-04D193A6013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4" name="Text Box 26">
          <a:extLst>
            <a:ext uri="{FF2B5EF4-FFF2-40B4-BE49-F238E27FC236}">
              <a16:creationId xmlns:a16="http://schemas.microsoft.com/office/drawing/2014/main" id="{0679C473-9DD6-4ED0-8E63-A0CE66FC8B2D}"/>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5" name="Text Box 4">
          <a:extLst>
            <a:ext uri="{FF2B5EF4-FFF2-40B4-BE49-F238E27FC236}">
              <a16:creationId xmlns:a16="http://schemas.microsoft.com/office/drawing/2014/main" id="{808014ED-5867-4780-9D45-7761EABC614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6" name="Text Box 3">
          <a:extLst>
            <a:ext uri="{FF2B5EF4-FFF2-40B4-BE49-F238E27FC236}">
              <a16:creationId xmlns:a16="http://schemas.microsoft.com/office/drawing/2014/main" id="{1140232E-7508-4833-9CA6-C2E0FB82B47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7" name="Text Box 4">
          <a:extLst>
            <a:ext uri="{FF2B5EF4-FFF2-40B4-BE49-F238E27FC236}">
              <a16:creationId xmlns:a16="http://schemas.microsoft.com/office/drawing/2014/main" id="{64FC703B-541B-44B3-9FD7-2622FECA86D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8" name="Text Box 3">
          <a:extLst>
            <a:ext uri="{FF2B5EF4-FFF2-40B4-BE49-F238E27FC236}">
              <a16:creationId xmlns:a16="http://schemas.microsoft.com/office/drawing/2014/main" id="{F15597A4-1C71-4E37-96C4-E6137B46349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39" name="Text Box 25">
          <a:extLst>
            <a:ext uri="{FF2B5EF4-FFF2-40B4-BE49-F238E27FC236}">
              <a16:creationId xmlns:a16="http://schemas.microsoft.com/office/drawing/2014/main" id="{B174772C-E50A-484B-8247-D3207F5EDE6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40" name="Text Box 26">
          <a:extLst>
            <a:ext uri="{FF2B5EF4-FFF2-40B4-BE49-F238E27FC236}">
              <a16:creationId xmlns:a16="http://schemas.microsoft.com/office/drawing/2014/main" id="{94143D03-84D3-4665-9619-59FEB9CCB13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41" name="Text Box 4">
          <a:extLst>
            <a:ext uri="{FF2B5EF4-FFF2-40B4-BE49-F238E27FC236}">
              <a16:creationId xmlns:a16="http://schemas.microsoft.com/office/drawing/2014/main" id="{09C6F1EA-D3EF-4DC4-8C81-A0EEF5231F1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42" name="Text Box 3">
          <a:extLst>
            <a:ext uri="{FF2B5EF4-FFF2-40B4-BE49-F238E27FC236}">
              <a16:creationId xmlns:a16="http://schemas.microsoft.com/office/drawing/2014/main" id="{BF6FBA8C-3240-4A10-9CDC-B63419B687B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43" name="Text Box 4">
          <a:extLst>
            <a:ext uri="{FF2B5EF4-FFF2-40B4-BE49-F238E27FC236}">
              <a16:creationId xmlns:a16="http://schemas.microsoft.com/office/drawing/2014/main" id="{D21BFF57-8062-4EDE-A607-AD9BD0B75C8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44" name="Text Box 3">
          <a:extLst>
            <a:ext uri="{FF2B5EF4-FFF2-40B4-BE49-F238E27FC236}">
              <a16:creationId xmlns:a16="http://schemas.microsoft.com/office/drawing/2014/main" id="{64A5C969-62B7-4F85-8DFC-C4874A7D5AA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45" name="Text Box 25">
          <a:extLst>
            <a:ext uri="{FF2B5EF4-FFF2-40B4-BE49-F238E27FC236}">
              <a16:creationId xmlns:a16="http://schemas.microsoft.com/office/drawing/2014/main" id="{A2CA7A08-00FE-4D19-8746-586C7AE07B7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46" name="Text Box 26">
          <a:extLst>
            <a:ext uri="{FF2B5EF4-FFF2-40B4-BE49-F238E27FC236}">
              <a16:creationId xmlns:a16="http://schemas.microsoft.com/office/drawing/2014/main" id="{524B8C13-B857-4544-8696-CB5D7E88962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47" name="Text Box 4">
          <a:extLst>
            <a:ext uri="{FF2B5EF4-FFF2-40B4-BE49-F238E27FC236}">
              <a16:creationId xmlns:a16="http://schemas.microsoft.com/office/drawing/2014/main" id="{5D6B2D11-0E33-40A5-9338-25B8105EC41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48" name="Text Box 3">
          <a:extLst>
            <a:ext uri="{FF2B5EF4-FFF2-40B4-BE49-F238E27FC236}">
              <a16:creationId xmlns:a16="http://schemas.microsoft.com/office/drawing/2014/main" id="{CC8DA32D-F3EE-4204-A40E-6457EBB333B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49" name="Text Box 4">
          <a:extLst>
            <a:ext uri="{FF2B5EF4-FFF2-40B4-BE49-F238E27FC236}">
              <a16:creationId xmlns:a16="http://schemas.microsoft.com/office/drawing/2014/main" id="{9AE1A92E-612C-436C-9C68-1C13C2E2861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0" name="Text Box 3">
          <a:extLst>
            <a:ext uri="{FF2B5EF4-FFF2-40B4-BE49-F238E27FC236}">
              <a16:creationId xmlns:a16="http://schemas.microsoft.com/office/drawing/2014/main" id="{97B60190-3E25-446A-A007-6D97B42F17A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1" name="Text Box 25">
          <a:extLst>
            <a:ext uri="{FF2B5EF4-FFF2-40B4-BE49-F238E27FC236}">
              <a16:creationId xmlns:a16="http://schemas.microsoft.com/office/drawing/2014/main" id="{CD9674EE-39B7-47D9-B5E8-57B23EF6984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2" name="Text Box 26">
          <a:extLst>
            <a:ext uri="{FF2B5EF4-FFF2-40B4-BE49-F238E27FC236}">
              <a16:creationId xmlns:a16="http://schemas.microsoft.com/office/drawing/2014/main" id="{B032C498-D34C-4689-90AD-4B541822825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3" name="Text Box 4">
          <a:extLst>
            <a:ext uri="{FF2B5EF4-FFF2-40B4-BE49-F238E27FC236}">
              <a16:creationId xmlns:a16="http://schemas.microsoft.com/office/drawing/2014/main" id="{78228F16-D2E6-45E9-AA77-AAB09045188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4" name="Text Box 3">
          <a:extLst>
            <a:ext uri="{FF2B5EF4-FFF2-40B4-BE49-F238E27FC236}">
              <a16:creationId xmlns:a16="http://schemas.microsoft.com/office/drawing/2014/main" id="{069D9FA4-54BB-413B-BD9B-45147B5DD93A}"/>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5" name="Text Box 4">
          <a:extLst>
            <a:ext uri="{FF2B5EF4-FFF2-40B4-BE49-F238E27FC236}">
              <a16:creationId xmlns:a16="http://schemas.microsoft.com/office/drawing/2014/main" id="{C43C5FE3-0756-48FB-97A9-BA749877E23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6" name="Text Box 3">
          <a:extLst>
            <a:ext uri="{FF2B5EF4-FFF2-40B4-BE49-F238E27FC236}">
              <a16:creationId xmlns:a16="http://schemas.microsoft.com/office/drawing/2014/main" id="{AE7B4030-F53F-4C7A-AB32-0B1167D5490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7" name="Text Box 25">
          <a:extLst>
            <a:ext uri="{FF2B5EF4-FFF2-40B4-BE49-F238E27FC236}">
              <a16:creationId xmlns:a16="http://schemas.microsoft.com/office/drawing/2014/main" id="{57C7F5A5-16C4-4770-BF5B-DD256FAEC02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8" name="Text Box 26">
          <a:extLst>
            <a:ext uri="{FF2B5EF4-FFF2-40B4-BE49-F238E27FC236}">
              <a16:creationId xmlns:a16="http://schemas.microsoft.com/office/drawing/2014/main" id="{479BB5DE-F0C8-440D-A23F-52B9A9D64D1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59" name="Text Box 4">
          <a:extLst>
            <a:ext uri="{FF2B5EF4-FFF2-40B4-BE49-F238E27FC236}">
              <a16:creationId xmlns:a16="http://schemas.microsoft.com/office/drawing/2014/main" id="{96180879-7C31-42CF-9D6E-751AF58E3A6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60" name="Text Box 3">
          <a:extLst>
            <a:ext uri="{FF2B5EF4-FFF2-40B4-BE49-F238E27FC236}">
              <a16:creationId xmlns:a16="http://schemas.microsoft.com/office/drawing/2014/main" id="{6FBA80A8-8148-4DA9-9017-93C865EB68D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61" name="Text Box 4">
          <a:extLst>
            <a:ext uri="{FF2B5EF4-FFF2-40B4-BE49-F238E27FC236}">
              <a16:creationId xmlns:a16="http://schemas.microsoft.com/office/drawing/2014/main" id="{7988B167-92EA-4584-8211-215DC12EC59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62" name="Text Box 3">
          <a:extLst>
            <a:ext uri="{FF2B5EF4-FFF2-40B4-BE49-F238E27FC236}">
              <a16:creationId xmlns:a16="http://schemas.microsoft.com/office/drawing/2014/main" id="{BDE05899-E73C-45C8-BA01-FA239CBAD0C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63" name="Text Box 25">
          <a:extLst>
            <a:ext uri="{FF2B5EF4-FFF2-40B4-BE49-F238E27FC236}">
              <a16:creationId xmlns:a16="http://schemas.microsoft.com/office/drawing/2014/main" id="{BDFA78B3-7328-4E2A-8F40-1BCA749CD8E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64" name="Text Box 26">
          <a:extLst>
            <a:ext uri="{FF2B5EF4-FFF2-40B4-BE49-F238E27FC236}">
              <a16:creationId xmlns:a16="http://schemas.microsoft.com/office/drawing/2014/main" id="{32A247DF-2EAD-4163-B365-F0636E12909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65" name="Text Box 4">
          <a:extLst>
            <a:ext uri="{FF2B5EF4-FFF2-40B4-BE49-F238E27FC236}">
              <a16:creationId xmlns:a16="http://schemas.microsoft.com/office/drawing/2014/main" id="{4DA26E1F-03C7-4D3E-9338-C3E97C5AFCD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66" name="Text Box 3">
          <a:extLst>
            <a:ext uri="{FF2B5EF4-FFF2-40B4-BE49-F238E27FC236}">
              <a16:creationId xmlns:a16="http://schemas.microsoft.com/office/drawing/2014/main" id="{77CAAC0C-BE67-42FD-A011-5854804A0FD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67" name="Text Box 4">
          <a:extLst>
            <a:ext uri="{FF2B5EF4-FFF2-40B4-BE49-F238E27FC236}">
              <a16:creationId xmlns:a16="http://schemas.microsoft.com/office/drawing/2014/main" id="{A3588054-934D-4329-A75D-718138B6549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68" name="Text Box 3">
          <a:extLst>
            <a:ext uri="{FF2B5EF4-FFF2-40B4-BE49-F238E27FC236}">
              <a16:creationId xmlns:a16="http://schemas.microsoft.com/office/drawing/2014/main" id="{2CCA838D-42D8-41A5-8175-9CC6CBC20DC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69" name="Text Box 25">
          <a:extLst>
            <a:ext uri="{FF2B5EF4-FFF2-40B4-BE49-F238E27FC236}">
              <a16:creationId xmlns:a16="http://schemas.microsoft.com/office/drawing/2014/main" id="{8C1E9031-CBB0-4463-83AE-648935381864}"/>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0" name="Text Box 26">
          <a:extLst>
            <a:ext uri="{FF2B5EF4-FFF2-40B4-BE49-F238E27FC236}">
              <a16:creationId xmlns:a16="http://schemas.microsoft.com/office/drawing/2014/main" id="{975049FB-2F79-4155-B5E1-B3A3EC30878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1" name="Text Box 4">
          <a:extLst>
            <a:ext uri="{FF2B5EF4-FFF2-40B4-BE49-F238E27FC236}">
              <a16:creationId xmlns:a16="http://schemas.microsoft.com/office/drawing/2014/main" id="{60FB6C92-263D-462E-BC5F-E8CC7B8087A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2" name="Text Box 3">
          <a:extLst>
            <a:ext uri="{FF2B5EF4-FFF2-40B4-BE49-F238E27FC236}">
              <a16:creationId xmlns:a16="http://schemas.microsoft.com/office/drawing/2014/main" id="{11FFE752-F0CC-48C1-B1DB-0406513B035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3" name="Text Box 4">
          <a:extLst>
            <a:ext uri="{FF2B5EF4-FFF2-40B4-BE49-F238E27FC236}">
              <a16:creationId xmlns:a16="http://schemas.microsoft.com/office/drawing/2014/main" id="{10443AEE-2DA1-4A0E-B6DB-2457F8F2596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4" name="Text Box 3">
          <a:extLst>
            <a:ext uri="{FF2B5EF4-FFF2-40B4-BE49-F238E27FC236}">
              <a16:creationId xmlns:a16="http://schemas.microsoft.com/office/drawing/2014/main" id="{DE123DF4-2992-4DCD-A0FE-067099FC7CD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5" name="Text Box 25">
          <a:extLst>
            <a:ext uri="{FF2B5EF4-FFF2-40B4-BE49-F238E27FC236}">
              <a16:creationId xmlns:a16="http://schemas.microsoft.com/office/drawing/2014/main" id="{FC324C6C-9739-425B-B885-2B0385B639B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6" name="Text Box 26">
          <a:extLst>
            <a:ext uri="{FF2B5EF4-FFF2-40B4-BE49-F238E27FC236}">
              <a16:creationId xmlns:a16="http://schemas.microsoft.com/office/drawing/2014/main" id="{C510B519-A806-4152-8725-A9BF2181E80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7" name="Text Box 4">
          <a:extLst>
            <a:ext uri="{FF2B5EF4-FFF2-40B4-BE49-F238E27FC236}">
              <a16:creationId xmlns:a16="http://schemas.microsoft.com/office/drawing/2014/main" id="{83F293D7-FB5A-4B4E-8950-10583A3A2DD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8" name="Text Box 3">
          <a:extLst>
            <a:ext uri="{FF2B5EF4-FFF2-40B4-BE49-F238E27FC236}">
              <a16:creationId xmlns:a16="http://schemas.microsoft.com/office/drawing/2014/main" id="{256DAE17-C1AE-46DA-A685-F0204A674EB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79" name="Text Box 4">
          <a:extLst>
            <a:ext uri="{FF2B5EF4-FFF2-40B4-BE49-F238E27FC236}">
              <a16:creationId xmlns:a16="http://schemas.microsoft.com/office/drawing/2014/main" id="{20C7F9A6-E89A-4C60-A71B-BC758B90BF4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0" name="Text Box 3">
          <a:extLst>
            <a:ext uri="{FF2B5EF4-FFF2-40B4-BE49-F238E27FC236}">
              <a16:creationId xmlns:a16="http://schemas.microsoft.com/office/drawing/2014/main" id="{38441EC2-A8BA-49C1-BAD9-557962A2CB7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1" name="Text Box 25">
          <a:extLst>
            <a:ext uri="{FF2B5EF4-FFF2-40B4-BE49-F238E27FC236}">
              <a16:creationId xmlns:a16="http://schemas.microsoft.com/office/drawing/2014/main" id="{36BC53CF-1202-4CFA-8E6D-70524164448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2" name="Text Box 26">
          <a:extLst>
            <a:ext uri="{FF2B5EF4-FFF2-40B4-BE49-F238E27FC236}">
              <a16:creationId xmlns:a16="http://schemas.microsoft.com/office/drawing/2014/main" id="{82B8BADB-6765-414B-80D0-F09FB9BABAA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3" name="Text Box 4">
          <a:extLst>
            <a:ext uri="{FF2B5EF4-FFF2-40B4-BE49-F238E27FC236}">
              <a16:creationId xmlns:a16="http://schemas.microsoft.com/office/drawing/2014/main" id="{84CEF66E-29AB-43F0-86A3-0A53BD33F3D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4" name="Text Box 3">
          <a:extLst>
            <a:ext uri="{FF2B5EF4-FFF2-40B4-BE49-F238E27FC236}">
              <a16:creationId xmlns:a16="http://schemas.microsoft.com/office/drawing/2014/main" id="{C8F6032A-C97E-4A80-B688-150BD127FF8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5" name="Text Box 4">
          <a:extLst>
            <a:ext uri="{FF2B5EF4-FFF2-40B4-BE49-F238E27FC236}">
              <a16:creationId xmlns:a16="http://schemas.microsoft.com/office/drawing/2014/main" id="{72BAC839-EA21-4DD0-965E-65A87DFAAC8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6" name="Text Box 3">
          <a:extLst>
            <a:ext uri="{FF2B5EF4-FFF2-40B4-BE49-F238E27FC236}">
              <a16:creationId xmlns:a16="http://schemas.microsoft.com/office/drawing/2014/main" id="{4DD9914F-B28A-40F2-89FE-D18928B9A1CD}"/>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7" name="Text Box 25">
          <a:extLst>
            <a:ext uri="{FF2B5EF4-FFF2-40B4-BE49-F238E27FC236}">
              <a16:creationId xmlns:a16="http://schemas.microsoft.com/office/drawing/2014/main" id="{FBAFA096-6F77-44EE-BA00-54E6CD81E9C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8" name="Text Box 26">
          <a:extLst>
            <a:ext uri="{FF2B5EF4-FFF2-40B4-BE49-F238E27FC236}">
              <a16:creationId xmlns:a16="http://schemas.microsoft.com/office/drawing/2014/main" id="{ABF92380-5210-4123-BA3B-EDF236FC383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889" name="Text Box 4">
          <a:extLst>
            <a:ext uri="{FF2B5EF4-FFF2-40B4-BE49-F238E27FC236}">
              <a16:creationId xmlns:a16="http://schemas.microsoft.com/office/drawing/2014/main" id="{07419DE0-8908-40FF-94E3-36104079ED7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0" name="Text Box 3">
          <a:extLst>
            <a:ext uri="{FF2B5EF4-FFF2-40B4-BE49-F238E27FC236}">
              <a16:creationId xmlns:a16="http://schemas.microsoft.com/office/drawing/2014/main" id="{9088F2E7-B99C-4295-9A07-F3E10D15680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1" name="Text Box 4">
          <a:extLst>
            <a:ext uri="{FF2B5EF4-FFF2-40B4-BE49-F238E27FC236}">
              <a16:creationId xmlns:a16="http://schemas.microsoft.com/office/drawing/2014/main" id="{E6740FEC-2C3E-4645-8341-AFB8FF7577A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2" name="Text Box 3">
          <a:extLst>
            <a:ext uri="{FF2B5EF4-FFF2-40B4-BE49-F238E27FC236}">
              <a16:creationId xmlns:a16="http://schemas.microsoft.com/office/drawing/2014/main" id="{484AD896-E6C4-49FD-8652-853ED2719C4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3" name="Text Box 25">
          <a:extLst>
            <a:ext uri="{FF2B5EF4-FFF2-40B4-BE49-F238E27FC236}">
              <a16:creationId xmlns:a16="http://schemas.microsoft.com/office/drawing/2014/main" id="{A978A50D-3978-405A-9750-B626350FC96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4" name="Text Box 26">
          <a:extLst>
            <a:ext uri="{FF2B5EF4-FFF2-40B4-BE49-F238E27FC236}">
              <a16:creationId xmlns:a16="http://schemas.microsoft.com/office/drawing/2014/main" id="{28592725-ED24-4546-881A-A18B8FCC7B7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5" name="Text Box 4">
          <a:extLst>
            <a:ext uri="{FF2B5EF4-FFF2-40B4-BE49-F238E27FC236}">
              <a16:creationId xmlns:a16="http://schemas.microsoft.com/office/drawing/2014/main" id="{DB87F589-9D1B-4CEC-BAD4-1AAD913A8DA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6" name="Text Box 3">
          <a:extLst>
            <a:ext uri="{FF2B5EF4-FFF2-40B4-BE49-F238E27FC236}">
              <a16:creationId xmlns:a16="http://schemas.microsoft.com/office/drawing/2014/main" id="{12C029F8-D1B6-47FC-B4F7-5B8D8778AE0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7" name="Text Box 4">
          <a:extLst>
            <a:ext uri="{FF2B5EF4-FFF2-40B4-BE49-F238E27FC236}">
              <a16:creationId xmlns:a16="http://schemas.microsoft.com/office/drawing/2014/main" id="{2BC60F11-7968-4673-BC9C-05C7C45F4D5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8" name="Text Box 3">
          <a:extLst>
            <a:ext uri="{FF2B5EF4-FFF2-40B4-BE49-F238E27FC236}">
              <a16:creationId xmlns:a16="http://schemas.microsoft.com/office/drawing/2014/main" id="{EE214683-375D-4A4A-B755-296EA966D03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899" name="Text Box 25">
          <a:extLst>
            <a:ext uri="{FF2B5EF4-FFF2-40B4-BE49-F238E27FC236}">
              <a16:creationId xmlns:a16="http://schemas.microsoft.com/office/drawing/2014/main" id="{6DF22A58-6401-4111-94A2-78FB47553BC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0" name="Text Box 26">
          <a:extLst>
            <a:ext uri="{FF2B5EF4-FFF2-40B4-BE49-F238E27FC236}">
              <a16:creationId xmlns:a16="http://schemas.microsoft.com/office/drawing/2014/main" id="{2C5F7BF8-781E-4D9C-B112-6999C21763B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1" name="Text Box 4">
          <a:extLst>
            <a:ext uri="{FF2B5EF4-FFF2-40B4-BE49-F238E27FC236}">
              <a16:creationId xmlns:a16="http://schemas.microsoft.com/office/drawing/2014/main" id="{B38DB652-1C30-4C46-A16F-C20BF286BB7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2" name="Text Box 3">
          <a:extLst>
            <a:ext uri="{FF2B5EF4-FFF2-40B4-BE49-F238E27FC236}">
              <a16:creationId xmlns:a16="http://schemas.microsoft.com/office/drawing/2014/main" id="{41062481-A559-48C0-BC9F-5CA2A50C36B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3" name="Text Box 4">
          <a:extLst>
            <a:ext uri="{FF2B5EF4-FFF2-40B4-BE49-F238E27FC236}">
              <a16:creationId xmlns:a16="http://schemas.microsoft.com/office/drawing/2014/main" id="{8A26DB69-8BBD-4A6C-94AA-03DB0AD1558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4" name="Text Box 3">
          <a:extLst>
            <a:ext uri="{FF2B5EF4-FFF2-40B4-BE49-F238E27FC236}">
              <a16:creationId xmlns:a16="http://schemas.microsoft.com/office/drawing/2014/main" id="{A5B64270-96F6-4C3E-91FC-C3BED12315C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5" name="Text Box 25">
          <a:extLst>
            <a:ext uri="{FF2B5EF4-FFF2-40B4-BE49-F238E27FC236}">
              <a16:creationId xmlns:a16="http://schemas.microsoft.com/office/drawing/2014/main" id="{81F99109-0DBE-45DD-9E1E-E8772DF72A6A}"/>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6" name="Text Box 26">
          <a:extLst>
            <a:ext uri="{FF2B5EF4-FFF2-40B4-BE49-F238E27FC236}">
              <a16:creationId xmlns:a16="http://schemas.microsoft.com/office/drawing/2014/main" id="{0D3038F0-A44C-4C91-BE5B-3B60029B0A8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7" name="Text Box 4">
          <a:extLst>
            <a:ext uri="{FF2B5EF4-FFF2-40B4-BE49-F238E27FC236}">
              <a16:creationId xmlns:a16="http://schemas.microsoft.com/office/drawing/2014/main" id="{3B599AB3-7F78-433B-8A51-D9FF6622DBA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8" name="Text Box 3">
          <a:extLst>
            <a:ext uri="{FF2B5EF4-FFF2-40B4-BE49-F238E27FC236}">
              <a16:creationId xmlns:a16="http://schemas.microsoft.com/office/drawing/2014/main" id="{36780FC3-307F-4E01-833C-2D940D64E36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09" name="Text Box 4">
          <a:extLst>
            <a:ext uri="{FF2B5EF4-FFF2-40B4-BE49-F238E27FC236}">
              <a16:creationId xmlns:a16="http://schemas.microsoft.com/office/drawing/2014/main" id="{66AAB353-B45F-4894-84CD-AF37F84B809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10" name="Text Box 3">
          <a:extLst>
            <a:ext uri="{FF2B5EF4-FFF2-40B4-BE49-F238E27FC236}">
              <a16:creationId xmlns:a16="http://schemas.microsoft.com/office/drawing/2014/main" id="{89B56CE3-47A2-4BE3-8B7B-6668873A24C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11" name="Text Box 25">
          <a:extLst>
            <a:ext uri="{FF2B5EF4-FFF2-40B4-BE49-F238E27FC236}">
              <a16:creationId xmlns:a16="http://schemas.microsoft.com/office/drawing/2014/main" id="{E956BB3B-FFC0-4BE6-8548-59238FA7273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12" name="Text Box 26">
          <a:extLst>
            <a:ext uri="{FF2B5EF4-FFF2-40B4-BE49-F238E27FC236}">
              <a16:creationId xmlns:a16="http://schemas.microsoft.com/office/drawing/2014/main" id="{05AAEF48-98D6-4A18-A411-14F4315D7BE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13" name="Text Box 4">
          <a:extLst>
            <a:ext uri="{FF2B5EF4-FFF2-40B4-BE49-F238E27FC236}">
              <a16:creationId xmlns:a16="http://schemas.microsoft.com/office/drawing/2014/main" id="{471250B6-DE22-448C-8FD4-89D74A4D755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14" name="Text Box 3">
          <a:extLst>
            <a:ext uri="{FF2B5EF4-FFF2-40B4-BE49-F238E27FC236}">
              <a16:creationId xmlns:a16="http://schemas.microsoft.com/office/drawing/2014/main" id="{72941380-1903-44A3-A672-A22EFF619914}"/>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15" name="Text Box 4">
          <a:extLst>
            <a:ext uri="{FF2B5EF4-FFF2-40B4-BE49-F238E27FC236}">
              <a16:creationId xmlns:a16="http://schemas.microsoft.com/office/drawing/2014/main" id="{6775FB4F-239E-49D9-98D3-8B5C2D67553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16" name="Text Box 3">
          <a:extLst>
            <a:ext uri="{FF2B5EF4-FFF2-40B4-BE49-F238E27FC236}">
              <a16:creationId xmlns:a16="http://schemas.microsoft.com/office/drawing/2014/main" id="{C4AB9634-1561-48C6-BEBE-2F3E1F2DEA0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17" name="Text Box 25">
          <a:extLst>
            <a:ext uri="{FF2B5EF4-FFF2-40B4-BE49-F238E27FC236}">
              <a16:creationId xmlns:a16="http://schemas.microsoft.com/office/drawing/2014/main" id="{E3E23CDF-A990-4394-AB8F-44E8CF3E3D3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18" name="Text Box 26">
          <a:extLst>
            <a:ext uri="{FF2B5EF4-FFF2-40B4-BE49-F238E27FC236}">
              <a16:creationId xmlns:a16="http://schemas.microsoft.com/office/drawing/2014/main" id="{C7928BBC-8A4C-4196-93C9-201B1AD74F99}"/>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19" name="Text Box 4">
          <a:extLst>
            <a:ext uri="{FF2B5EF4-FFF2-40B4-BE49-F238E27FC236}">
              <a16:creationId xmlns:a16="http://schemas.microsoft.com/office/drawing/2014/main" id="{B4105314-5D7A-414A-89E7-25CD56C22FA4}"/>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0" name="Text Box 3">
          <a:extLst>
            <a:ext uri="{FF2B5EF4-FFF2-40B4-BE49-F238E27FC236}">
              <a16:creationId xmlns:a16="http://schemas.microsoft.com/office/drawing/2014/main" id="{CFFB3A0B-5E21-4B3A-8910-8785D147E0D9}"/>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1" name="Text Box 4">
          <a:extLst>
            <a:ext uri="{FF2B5EF4-FFF2-40B4-BE49-F238E27FC236}">
              <a16:creationId xmlns:a16="http://schemas.microsoft.com/office/drawing/2014/main" id="{A5A0F230-136C-4027-A302-7C835D59402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2" name="Text Box 3">
          <a:extLst>
            <a:ext uri="{FF2B5EF4-FFF2-40B4-BE49-F238E27FC236}">
              <a16:creationId xmlns:a16="http://schemas.microsoft.com/office/drawing/2014/main" id="{72ABAF1E-6E72-4C8B-862A-B6842F18083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3" name="Text Box 25">
          <a:extLst>
            <a:ext uri="{FF2B5EF4-FFF2-40B4-BE49-F238E27FC236}">
              <a16:creationId xmlns:a16="http://schemas.microsoft.com/office/drawing/2014/main" id="{1D5A400B-FBEE-41E4-ACD7-23E628B2A64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4" name="Text Box 26">
          <a:extLst>
            <a:ext uri="{FF2B5EF4-FFF2-40B4-BE49-F238E27FC236}">
              <a16:creationId xmlns:a16="http://schemas.microsoft.com/office/drawing/2014/main" id="{6E2702FA-0930-4542-A899-150174E2D12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5" name="Text Box 4">
          <a:extLst>
            <a:ext uri="{FF2B5EF4-FFF2-40B4-BE49-F238E27FC236}">
              <a16:creationId xmlns:a16="http://schemas.microsoft.com/office/drawing/2014/main" id="{178D0753-EF97-4FED-930C-EC6A24FAB31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6" name="Text Box 3">
          <a:extLst>
            <a:ext uri="{FF2B5EF4-FFF2-40B4-BE49-F238E27FC236}">
              <a16:creationId xmlns:a16="http://schemas.microsoft.com/office/drawing/2014/main" id="{EAB6874D-6877-4D32-9B78-FB0E9266777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7" name="Text Box 4">
          <a:extLst>
            <a:ext uri="{FF2B5EF4-FFF2-40B4-BE49-F238E27FC236}">
              <a16:creationId xmlns:a16="http://schemas.microsoft.com/office/drawing/2014/main" id="{EF7F3D18-0874-4EE9-BB92-0DD7F7E3596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8" name="Text Box 3">
          <a:extLst>
            <a:ext uri="{FF2B5EF4-FFF2-40B4-BE49-F238E27FC236}">
              <a16:creationId xmlns:a16="http://schemas.microsoft.com/office/drawing/2014/main" id="{B70DED87-668C-4B38-A3A3-ADE6F3D47C8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29" name="Text Box 25">
          <a:extLst>
            <a:ext uri="{FF2B5EF4-FFF2-40B4-BE49-F238E27FC236}">
              <a16:creationId xmlns:a16="http://schemas.microsoft.com/office/drawing/2014/main" id="{A6E5B6D7-B755-4812-ABF0-4EDD3E4A2FFD}"/>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30" name="Text Box 26">
          <a:extLst>
            <a:ext uri="{FF2B5EF4-FFF2-40B4-BE49-F238E27FC236}">
              <a16:creationId xmlns:a16="http://schemas.microsoft.com/office/drawing/2014/main" id="{FA6C0531-8662-4274-ACE4-F12E966AE524}"/>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31" name="Text Box 4">
          <a:extLst>
            <a:ext uri="{FF2B5EF4-FFF2-40B4-BE49-F238E27FC236}">
              <a16:creationId xmlns:a16="http://schemas.microsoft.com/office/drawing/2014/main" id="{F2D128FE-6E50-4BFE-9C29-9A993C6D4B6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32" name="Text Box 3">
          <a:extLst>
            <a:ext uri="{FF2B5EF4-FFF2-40B4-BE49-F238E27FC236}">
              <a16:creationId xmlns:a16="http://schemas.microsoft.com/office/drawing/2014/main" id="{D18DDD6F-EB67-4FFA-A502-C47D4871B0C9}"/>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33" name="Text Box 4">
          <a:extLst>
            <a:ext uri="{FF2B5EF4-FFF2-40B4-BE49-F238E27FC236}">
              <a16:creationId xmlns:a16="http://schemas.microsoft.com/office/drawing/2014/main" id="{9FE9B9BA-AC6F-42BE-84FC-9E4489F0A087}"/>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34" name="Text Box 3">
          <a:extLst>
            <a:ext uri="{FF2B5EF4-FFF2-40B4-BE49-F238E27FC236}">
              <a16:creationId xmlns:a16="http://schemas.microsoft.com/office/drawing/2014/main" id="{70622102-66AA-4C34-B249-2729A78EC01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35" name="Text Box 25">
          <a:extLst>
            <a:ext uri="{FF2B5EF4-FFF2-40B4-BE49-F238E27FC236}">
              <a16:creationId xmlns:a16="http://schemas.microsoft.com/office/drawing/2014/main" id="{0ED1E227-AAF8-4A26-8CE4-0A091DB540C9}"/>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36" name="Text Box 26">
          <a:extLst>
            <a:ext uri="{FF2B5EF4-FFF2-40B4-BE49-F238E27FC236}">
              <a16:creationId xmlns:a16="http://schemas.microsoft.com/office/drawing/2014/main" id="{AC9DF2DD-2CAD-4261-97B0-B3D8F61B2A3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37" name="Text Box 4">
          <a:extLst>
            <a:ext uri="{FF2B5EF4-FFF2-40B4-BE49-F238E27FC236}">
              <a16:creationId xmlns:a16="http://schemas.microsoft.com/office/drawing/2014/main" id="{579AD03D-6ACD-4819-973E-888D2E2C6F67}"/>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38" name="Text Box 3">
          <a:extLst>
            <a:ext uri="{FF2B5EF4-FFF2-40B4-BE49-F238E27FC236}">
              <a16:creationId xmlns:a16="http://schemas.microsoft.com/office/drawing/2014/main" id="{D4EF00D4-F7FE-4BD8-BBD2-1502AF17293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39" name="Text Box 4">
          <a:extLst>
            <a:ext uri="{FF2B5EF4-FFF2-40B4-BE49-F238E27FC236}">
              <a16:creationId xmlns:a16="http://schemas.microsoft.com/office/drawing/2014/main" id="{1A88DEC6-24EB-4944-BE75-0E25F32A7B8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0" name="Text Box 3">
          <a:extLst>
            <a:ext uri="{FF2B5EF4-FFF2-40B4-BE49-F238E27FC236}">
              <a16:creationId xmlns:a16="http://schemas.microsoft.com/office/drawing/2014/main" id="{E8ACBBD6-C4FC-42B9-B619-A5293368E21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1" name="Text Box 25">
          <a:extLst>
            <a:ext uri="{FF2B5EF4-FFF2-40B4-BE49-F238E27FC236}">
              <a16:creationId xmlns:a16="http://schemas.microsoft.com/office/drawing/2014/main" id="{84BE1768-D9F8-4856-987D-9DD161643CE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2" name="Text Box 26">
          <a:extLst>
            <a:ext uri="{FF2B5EF4-FFF2-40B4-BE49-F238E27FC236}">
              <a16:creationId xmlns:a16="http://schemas.microsoft.com/office/drawing/2014/main" id="{5A6E6545-C048-450A-8BFA-F2ACCF3184F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3" name="Text Box 4">
          <a:extLst>
            <a:ext uri="{FF2B5EF4-FFF2-40B4-BE49-F238E27FC236}">
              <a16:creationId xmlns:a16="http://schemas.microsoft.com/office/drawing/2014/main" id="{CDE0CE41-41F6-49C4-987B-FDD02D2BC28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4" name="Text Box 3">
          <a:extLst>
            <a:ext uri="{FF2B5EF4-FFF2-40B4-BE49-F238E27FC236}">
              <a16:creationId xmlns:a16="http://schemas.microsoft.com/office/drawing/2014/main" id="{8EF0FDB1-A54B-4FEF-91D6-B271695937B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5" name="Text Box 4">
          <a:extLst>
            <a:ext uri="{FF2B5EF4-FFF2-40B4-BE49-F238E27FC236}">
              <a16:creationId xmlns:a16="http://schemas.microsoft.com/office/drawing/2014/main" id="{ABB20343-4259-45DE-91E3-4DDF276B472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6" name="Text Box 3">
          <a:extLst>
            <a:ext uri="{FF2B5EF4-FFF2-40B4-BE49-F238E27FC236}">
              <a16:creationId xmlns:a16="http://schemas.microsoft.com/office/drawing/2014/main" id="{0ED15BD0-D4B4-4142-8B35-2EEEF3F2FF1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7" name="Text Box 25">
          <a:extLst>
            <a:ext uri="{FF2B5EF4-FFF2-40B4-BE49-F238E27FC236}">
              <a16:creationId xmlns:a16="http://schemas.microsoft.com/office/drawing/2014/main" id="{5373875B-A03B-4094-B60C-7DB45DCF3F1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8" name="Text Box 26">
          <a:extLst>
            <a:ext uri="{FF2B5EF4-FFF2-40B4-BE49-F238E27FC236}">
              <a16:creationId xmlns:a16="http://schemas.microsoft.com/office/drawing/2014/main" id="{0D78F522-6830-49C8-A5BB-9025B56734D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49" name="Text Box 4">
          <a:extLst>
            <a:ext uri="{FF2B5EF4-FFF2-40B4-BE49-F238E27FC236}">
              <a16:creationId xmlns:a16="http://schemas.microsoft.com/office/drawing/2014/main" id="{063A4B08-CA4D-4168-B0DD-95112D111C4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0" name="Text Box 3">
          <a:extLst>
            <a:ext uri="{FF2B5EF4-FFF2-40B4-BE49-F238E27FC236}">
              <a16:creationId xmlns:a16="http://schemas.microsoft.com/office/drawing/2014/main" id="{C26ACAAD-4634-435A-9BD9-DC6EF0E07DA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1" name="Text Box 4">
          <a:extLst>
            <a:ext uri="{FF2B5EF4-FFF2-40B4-BE49-F238E27FC236}">
              <a16:creationId xmlns:a16="http://schemas.microsoft.com/office/drawing/2014/main" id="{820CB95F-8C6A-444E-980A-E579CC6AA4D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2" name="Text Box 3">
          <a:extLst>
            <a:ext uri="{FF2B5EF4-FFF2-40B4-BE49-F238E27FC236}">
              <a16:creationId xmlns:a16="http://schemas.microsoft.com/office/drawing/2014/main" id="{129485BD-7446-4A42-BA8D-1722D1CBBBC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3" name="Text Box 25">
          <a:extLst>
            <a:ext uri="{FF2B5EF4-FFF2-40B4-BE49-F238E27FC236}">
              <a16:creationId xmlns:a16="http://schemas.microsoft.com/office/drawing/2014/main" id="{1798AE53-9307-4067-9DC9-687E16E32DD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4" name="Text Box 26">
          <a:extLst>
            <a:ext uri="{FF2B5EF4-FFF2-40B4-BE49-F238E27FC236}">
              <a16:creationId xmlns:a16="http://schemas.microsoft.com/office/drawing/2014/main" id="{FB5974E3-D72C-4345-85E4-DE7D3BDA2ED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5" name="Text Box 4">
          <a:extLst>
            <a:ext uri="{FF2B5EF4-FFF2-40B4-BE49-F238E27FC236}">
              <a16:creationId xmlns:a16="http://schemas.microsoft.com/office/drawing/2014/main" id="{DE221581-85C0-4106-A0C8-8C34930131A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6" name="Text Box 3">
          <a:extLst>
            <a:ext uri="{FF2B5EF4-FFF2-40B4-BE49-F238E27FC236}">
              <a16:creationId xmlns:a16="http://schemas.microsoft.com/office/drawing/2014/main" id="{B98BFE96-C036-42E6-839F-A260724318A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7" name="Text Box 4">
          <a:extLst>
            <a:ext uri="{FF2B5EF4-FFF2-40B4-BE49-F238E27FC236}">
              <a16:creationId xmlns:a16="http://schemas.microsoft.com/office/drawing/2014/main" id="{A309B994-463D-47C0-A2A4-7496D9651E5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8" name="Text Box 3">
          <a:extLst>
            <a:ext uri="{FF2B5EF4-FFF2-40B4-BE49-F238E27FC236}">
              <a16:creationId xmlns:a16="http://schemas.microsoft.com/office/drawing/2014/main" id="{915FDB1F-67CF-41DE-8A4D-4C5BE520A77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59" name="Text Box 25">
          <a:extLst>
            <a:ext uri="{FF2B5EF4-FFF2-40B4-BE49-F238E27FC236}">
              <a16:creationId xmlns:a16="http://schemas.microsoft.com/office/drawing/2014/main" id="{823E4D06-6FF6-40C0-8C52-889387C8FC97}"/>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60" name="Text Box 26">
          <a:extLst>
            <a:ext uri="{FF2B5EF4-FFF2-40B4-BE49-F238E27FC236}">
              <a16:creationId xmlns:a16="http://schemas.microsoft.com/office/drawing/2014/main" id="{17EEB252-1222-4A1B-8AF0-E7F51737DE9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61" name="Text Box 4">
          <a:extLst>
            <a:ext uri="{FF2B5EF4-FFF2-40B4-BE49-F238E27FC236}">
              <a16:creationId xmlns:a16="http://schemas.microsoft.com/office/drawing/2014/main" id="{91CD8B68-DC80-4FB1-92B4-D0C7B12787D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62" name="Text Box 3">
          <a:extLst>
            <a:ext uri="{FF2B5EF4-FFF2-40B4-BE49-F238E27FC236}">
              <a16:creationId xmlns:a16="http://schemas.microsoft.com/office/drawing/2014/main" id="{CCF14FF7-895F-4656-A39F-1346C01737B2}"/>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63" name="Text Box 4">
          <a:extLst>
            <a:ext uri="{FF2B5EF4-FFF2-40B4-BE49-F238E27FC236}">
              <a16:creationId xmlns:a16="http://schemas.microsoft.com/office/drawing/2014/main" id="{D9466999-F780-47C4-BD92-F70C4FF3F93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64" name="Text Box 3">
          <a:extLst>
            <a:ext uri="{FF2B5EF4-FFF2-40B4-BE49-F238E27FC236}">
              <a16:creationId xmlns:a16="http://schemas.microsoft.com/office/drawing/2014/main" id="{A778E979-C5DA-4CDF-933C-D86F3814CDA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65" name="Text Box 25">
          <a:extLst>
            <a:ext uri="{FF2B5EF4-FFF2-40B4-BE49-F238E27FC236}">
              <a16:creationId xmlns:a16="http://schemas.microsoft.com/office/drawing/2014/main" id="{DD7B1DD6-00C9-4BEA-ABAC-C4AD5FE4217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66" name="Text Box 26">
          <a:extLst>
            <a:ext uri="{FF2B5EF4-FFF2-40B4-BE49-F238E27FC236}">
              <a16:creationId xmlns:a16="http://schemas.microsoft.com/office/drawing/2014/main" id="{CF6BBAC7-702A-4967-9ACA-86B35F9B30F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67" name="Text Box 4">
          <a:extLst>
            <a:ext uri="{FF2B5EF4-FFF2-40B4-BE49-F238E27FC236}">
              <a16:creationId xmlns:a16="http://schemas.microsoft.com/office/drawing/2014/main" id="{3AF606B3-3B05-46F9-B1F9-7E19C5468A7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68" name="Text Box 3">
          <a:extLst>
            <a:ext uri="{FF2B5EF4-FFF2-40B4-BE49-F238E27FC236}">
              <a16:creationId xmlns:a16="http://schemas.microsoft.com/office/drawing/2014/main" id="{0DF65416-BDA4-4353-A039-2425897A5D4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69" name="Text Box 4">
          <a:extLst>
            <a:ext uri="{FF2B5EF4-FFF2-40B4-BE49-F238E27FC236}">
              <a16:creationId xmlns:a16="http://schemas.microsoft.com/office/drawing/2014/main" id="{3C08B088-3C3B-49EF-8136-24EB5CE6D20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70" name="Text Box 3">
          <a:extLst>
            <a:ext uri="{FF2B5EF4-FFF2-40B4-BE49-F238E27FC236}">
              <a16:creationId xmlns:a16="http://schemas.microsoft.com/office/drawing/2014/main" id="{14CB4C13-EC9D-4BA6-AA68-ABABF0B7E1A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71" name="Text Box 25">
          <a:extLst>
            <a:ext uri="{FF2B5EF4-FFF2-40B4-BE49-F238E27FC236}">
              <a16:creationId xmlns:a16="http://schemas.microsoft.com/office/drawing/2014/main" id="{5C276CB8-2D76-4E20-B757-FCEDD3C4443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72" name="Text Box 26">
          <a:extLst>
            <a:ext uri="{FF2B5EF4-FFF2-40B4-BE49-F238E27FC236}">
              <a16:creationId xmlns:a16="http://schemas.microsoft.com/office/drawing/2014/main" id="{DFE6B79E-60B8-44FB-9E93-229B872FD54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73" name="Text Box 4">
          <a:extLst>
            <a:ext uri="{FF2B5EF4-FFF2-40B4-BE49-F238E27FC236}">
              <a16:creationId xmlns:a16="http://schemas.microsoft.com/office/drawing/2014/main" id="{5CD5A6D3-64C0-4104-ADE9-40F8F2888BA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74" name="Text Box 3">
          <a:extLst>
            <a:ext uri="{FF2B5EF4-FFF2-40B4-BE49-F238E27FC236}">
              <a16:creationId xmlns:a16="http://schemas.microsoft.com/office/drawing/2014/main" id="{C9B173F1-4C0A-479F-8A64-4EC24005274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75" name="Text Box 4">
          <a:extLst>
            <a:ext uri="{FF2B5EF4-FFF2-40B4-BE49-F238E27FC236}">
              <a16:creationId xmlns:a16="http://schemas.microsoft.com/office/drawing/2014/main" id="{EA8DC9AD-858E-4A07-A87A-0C74102F89F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76" name="Text Box 3">
          <a:extLst>
            <a:ext uri="{FF2B5EF4-FFF2-40B4-BE49-F238E27FC236}">
              <a16:creationId xmlns:a16="http://schemas.microsoft.com/office/drawing/2014/main" id="{95E46388-A75F-4C8F-ABCC-E831E19C998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77" name="Text Box 25">
          <a:extLst>
            <a:ext uri="{FF2B5EF4-FFF2-40B4-BE49-F238E27FC236}">
              <a16:creationId xmlns:a16="http://schemas.microsoft.com/office/drawing/2014/main" id="{12AB2E82-99E9-4441-B6A7-9478E4B0D90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78" name="Text Box 26">
          <a:extLst>
            <a:ext uri="{FF2B5EF4-FFF2-40B4-BE49-F238E27FC236}">
              <a16:creationId xmlns:a16="http://schemas.microsoft.com/office/drawing/2014/main" id="{10E96CE5-3231-41C2-9E6C-28BCC6AAF40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79" name="Text Box 4">
          <a:extLst>
            <a:ext uri="{FF2B5EF4-FFF2-40B4-BE49-F238E27FC236}">
              <a16:creationId xmlns:a16="http://schemas.microsoft.com/office/drawing/2014/main" id="{56E64354-2C4D-4064-8CE6-8CB6E8500F0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80" name="Text Box 3">
          <a:extLst>
            <a:ext uri="{FF2B5EF4-FFF2-40B4-BE49-F238E27FC236}">
              <a16:creationId xmlns:a16="http://schemas.microsoft.com/office/drawing/2014/main" id="{21526122-5516-4A21-BF67-0CC67E3E3E6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81" name="Text Box 4">
          <a:extLst>
            <a:ext uri="{FF2B5EF4-FFF2-40B4-BE49-F238E27FC236}">
              <a16:creationId xmlns:a16="http://schemas.microsoft.com/office/drawing/2014/main" id="{29CA4BDD-3D5E-4717-8771-373A8E1143A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82" name="Text Box 3">
          <a:extLst>
            <a:ext uri="{FF2B5EF4-FFF2-40B4-BE49-F238E27FC236}">
              <a16:creationId xmlns:a16="http://schemas.microsoft.com/office/drawing/2014/main" id="{F068A845-5245-4CC9-8F1C-D232F28ABAFD}"/>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83" name="Text Box 25">
          <a:extLst>
            <a:ext uri="{FF2B5EF4-FFF2-40B4-BE49-F238E27FC236}">
              <a16:creationId xmlns:a16="http://schemas.microsoft.com/office/drawing/2014/main" id="{05831903-FFAD-49E9-98D4-700B8CD93AD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84" name="Text Box 26">
          <a:extLst>
            <a:ext uri="{FF2B5EF4-FFF2-40B4-BE49-F238E27FC236}">
              <a16:creationId xmlns:a16="http://schemas.microsoft.com/office/drawing/2014/main" id="{65EC9FB0-06CC-4709-9D15-E14897257CA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85" name="Text Box 4">
          <a:extLst>
            <a:ext uri="{FF2B5EF4-FFF2-40B4-BE49-F238E27FC236}">
              <a16:creationId xmlns:a16="http://schemas.microsoft.com/office/drawing/2014/main" id="{8ADA0EDF-F127-4ED7-9D43-6656AB17FE3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86" name="Text Box 3">
          <a:extLst>
            <a:ext uri="{FF2B5EF4-FFF2-40B4-BE49-F238E27FC236}">
              <a16:creationId xmlns:a16="http://schemas.microsoft.com/office/drawing/2014/main" id="{91846E3C-70FA-4239-8BBE-17F2FAA50E1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87" name="Text Box 4">
          <a:extLst>
            <a:ext uri="{FF2B5EF4-FFF2-40B4-BE49-F238E27FC236}">
              <a16:creationId xmlns:a16="http://schemas.microsoft.com/office/drawing/2014/main" id="{2BD0C167-E689-4BD0-9A00-FE0603B8210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88" name="Text Box 3">
          <a:extLst>
            <a:ext uri="{FF2B5EF4-FFF2-40B4-BE49-F238E27FC236}">
              <a16:creationId xmlns:a16="http://schemas.microsoft.com/office/drawing/2014/main" id="{EF4600F6-93E6-48E7-80F4-DB537621D6D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89" name="Text Box 25">
          <a:extLst>
            <a:ext uri="{FF2B5EF4-FFF2-40B4-BE49-F238E27FC236}">
              <a16:creationId xmlns:a16="http://schemas.microsoft.com/office/drawing/2014/main" id="{060D846C-ED06-4EA7-A03B-0CEBBA28F97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90" name="Text Box 26">
          <a:extLst>
            <a:ext uri="{FF2B5EF4-FFF2-40B4-BE49-F238E27FC236}">
              <a16:creationId xmlns:a16="http://schemas.microsoft.com/office/drawing/2014/main" id="{EE5CB0B0-8FBE-44C0-A718-B3E5BCE5416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91" name="Text Box 4">
          <a:extLst>
            <a:ext uri="{FF2B5EF4-FFF2-40B4-BE49-F238E27FC236}">
              <a16:creationId xmlns:a16="http://schemas.microsoft.com/office/drawing/2014/main" id="{5C1F4458-989E-4C2C-9208-6BA514E1054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92" name="Text Box 3">
          <a:extLst>
            <a:ext uri="{FF2B5EF4-FFF2-40B4-BE49-F238E27FC236}">
              <a16:creationId xmlns:a16="http://schemas.microsoft.com/office/drawing/2014/main" id="{833A6C48-7C73-4D97-A135-ED5A6748CEE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93" name="Text Box 4">
          <a:extLst>
            <a:ext uri="{FF2B5EF4-FFF2-40B4-BE49-F238E27FC236}">
              <a16:creationId xmlns:a16="http://schemas.microsoft.com/office/drawing/2014/main" id="{8A590162-B864-4F2C-A954-DD4FF3661F6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94" name="Text Box 3">
          <a:extLst>
            <a:ext uri="{FF2B5EF4-FFF2-40B4-BE49-F238E27FC236}">
              <a16:creationId xmlns:a16="http://schemas.microsoft.com/office/drawing/2014/main" id="{AD9AE459-80DE-4FA8-90C0-9A1CF1BA9DD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95" name="Text Box 25">
          <a:extLst>
            <a:ext uri="{FF2B5EF4-FFF2-40B4-BE49-F238E27FC236}">
              <a16:creationId xmlns:a16="http://schemas.microsoft.com/office/drawing/2014/main" id="{EFDF9C87-5E55-4A60-8EA4-C7C4985390E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96" name="Text Box 26">
          <a:extLst>
            <a:ext uri="{FF2B5EF4-FFF2-40B4-BE49-F238E27FC236}">
              <a16:creationId xmlns:a16="http://schemas.microsoft.com/office/drawing/2014/main" id="{2DE80454-F700-42DE-9164-7C9D75982AA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7997" name="Text Box 4">
          <a:extLst>
            <a:ext uri="{FF2B5EF4-FFF2-40B4-BE49-F238E27FC236}">
              <a16:creationId xmlns:a16="http://schemas.microsoft.com/office/drawing/2014/main" id="{5E60C0F9-6DD2-4907-BBAD-659917EE9F6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98" name="Text Box 3">
          <a:extLst>
            <a:ext uri="{FF2B5EF4-FFF2-40B4-BE49-F238E27FC236}">
              <a16:creationId xmlns:a16="http://schemas.microsoft.com/office/drawing/2014/main" id="{834C6B9B-9FB2-4A11-9A55-6560E987EC5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7999" name="Text Box 4">
          <a:extLst>
            <a:ext uri="{FF2B5EF4-FFF2-40B4-BE49-F238E27FC236}">
              <a16:creationId xmlns:a16="http://schemas.microsoft.com/office/drawing/2014/main" id="{FF50790B-0A90-4504-83B1-0C643507ACB9}"/>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0" name="Text Box 3">
          <a:extLst>
            <a:ext uri="{FF2B5EF4-FFF2-40B4-BE49-F238E27FC236}">
              <a16:creationId xmlns:a16="http://schemas.microsoft.com/office/drawing/2014/main" id="{619BE5C8-3BCF-4592-83A5-935A8E61C10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1" name="Text Box 25">
          <a:extLst>
            <a:ext uri="{FF2B5EF4-FFF2-40B4-BE49-F238E27FC236}">
              <a16:creationId xmlns:a16="http://schemas.microsoft.com/office/drawing/2014/main" id="{4CF771FB-EE20-4765-97FE-D5AB309DA87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2" name="Text Box 26">
          <a:extLst>
            <a:ext uri="{FF2B5EF4-FFF2-40B4-BE49-F238E27FC236}">
              <a16:creationId xmlns:a16="http://schemas.microsoft.com/office/drawing/2014/main" id="{5E24603E-6302-4AA6-B080-83CBD105C1F4}"/>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3" name="Text Box 4">
          <a:extLst>
            <a:ext uri="{FF2B5EF4-FFF2-40B4-BE49-F238E27FC236}">
              <a16:creationId xmlns:a16="http://schemas.microsoft.com/office/drawing/2014/main" id="{AD400694-0701-4B0D-9521-D3794A2F3D5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4" name="Text Box 3">
          <a:extLst>
            <a:ext uri="{FF2B5EF4-FFF2-40B4-BE49-F238E27FC236}">
              <a16:creationId xmlns:a16="http://schemas.microsoft.com/office/drawing/2014/main" id="{4DE49864-F300-4DEA-9D2B-9A5E3E6D47C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5" name="Text Box 4">
          <a:extLst>
            <a:ext uri="{FF2B5EF4-FFF2-40B4-BE49-F238E27FC236}">
              <a16:creationId xmlns:a16="http://schemas.microsoft.com/office/drawing/2014/main" id="{6F117870-A471-48D6-9A25-1A5C046AEDD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6" name="Text Box 3">
          <a:extLst>
            <a:ext uri="{FF2B5EF4-FFF2-40B4-BE49-F238E27FC236}">
              <a16:creationId xmlns:a16="http://schemas.microsoft.com/office/drawing/2014/main" id="{D610348B-A21D-4EB1-ABC8-DAD16B89666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7" name="Text Box 25">
          <a:extLst>
            <a:ext uri="{FF2B5EF4-FFF2-40B4-BE49-F238E27FC236}">
              <a16:creationId xmlns:a16="http://schemas.microsoft.com/office/drawing/2014/main" id="{B899D0DA-61CA-4397-82C2-C2FA257AED9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8" name="Text Box 26">
          <a:extLst>
            <a:ext uri="{FF2B5EF4-FFF2-40B4-BE49-F238E27FC236}">
              <a16:creationId xmlns:a16="http://schemas.microsoft.com/office/drawing/2014/main" id="{57F025C5-8407-442B-9DD1-D924C4822B49}"/>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09" name="Text Box 4">
          <a:extLst>
            <a:ext uri="{FF2B5EF4-FFF2-40B4-BE49-F238E27FC236}">
              <a16:creationId xmlns:a16="http://schemas.microsoft.com/office/drawing/2014/main" id="{3F074256-F06F-4000-AAF1-86ED02987C9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0" name="Text Box 3">
          <a:extLst>
            <a:ext uri="{FF2B5EF4-FFF2-40B4-BE49-F238E27FC236}">
              <a16:creationId xmlns:a16="http://schemas.microsoft.com/office/drawing/2014/main" id="{57C00C7B-36E3-44EB-9CA1-D9063D79E9C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1" name="Text Box 4">
          <a:extLst>
            <a:ext uri="{FF2B5EF4-FFF2-40B4-BE49-F238E27FC236}">
              <a16:creationId xmlns:a16="http://schemas.microsoft.com/office/drawing/2014/main" id="{E95544B5-DEFB-49F1-B09D-97DDC2667F1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2" name="Text Box 3">
          <a:extLst>
            <a:ext uri="{FF2B5EF4-FFF2-40B4-BE49-F238E27FC236}">
              <a16:creationId xmlns:a16="http://schemas.microsoft.com/office/drawing/2014/main" id="{E3C065DC-5C2B-4E19-B454-9D6DFF998A3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3" name="Text Box 25">
          <a:extLst>
            <a:ext uri="{FF2B5EF4-FFF2-40B4-BE49-F238E27FC236}">
              <a16:creationId xmlns:a16="http://schemas.microsoft.com/office/drawing/2014/main" id="{218EBD9B-A1EB-47E1-82BE-BBF4C27DFAC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4" name="Text Box 26">
          <a:extLst>
            <a:ext uri="{FF2B5EF4-FFF2-40B4-BE49-F238E27FC236}">
              <a16:creationId xmlns:a16="http://schemas.microsoft.com/office/drawing/2014/main" id="{167F9356-5AC4-4771-ADFF-6BB34BE5282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5" name="Text Box 4">
          <a:extLst>
            <a:ext uri="{FF2B5EF4-FFF2-40B4-BE49-F238E27FC236}">
              <a16:creationId xmlns:a16="http://schemas.microsoft.com/office/drawing/2014/main" id="{85BB1E69-4C0A-4491-AABF-D46BFA0E173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6" name="Text Box 3">
          <a:extLst>
            <a:ext uri="{FF2B5EF4-FFF2-40B4-BE49-F238E27FC236}">
              <a16:creationId xmlns:a16="http://schemas.microsoft.com/office/drawing/2014/main" id="{E41FC26C-A787-491D-B7E6-DB447A621F7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7" name="Text Box 4">
          <a:extLst>
            <a:ext uri="{FF2B5EF4-FFF2-40B4-BE49-F238E27FC236}">
              <a16:creationId xmlns:a16="http://schemas.microsoft.com/office/drawing/2014/main" id="{FE00D275-DFE2-4BAB-A466-CDE418B3381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8" name="Text Box 3">
          <a:extLst>
            <a:ext uri="{FF2B5EF4-FFF2-40B4-BE49-F238E27FC236}">
              <a16:creationId xmlns:a16="http://schemas.microsoft.com/office/drawing/2014/main" id="{9AEDF826-7468-4794-AB18-401F7AC2916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19" name="Text Box 25">
          <a:extLst>
            <a:ext uri="{FF2B5EF4-FFF2-40B4-BE49-F238E27FC236}">
              <a16:creationId xmlns:a16="http://schemas.microsoft.com/office/drawing/2014/main" id="{FE216F0C-5F3F-42E0-9A48-1BBD01F5AE2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20" name="Text Box 26">
          <a:extLst>
            <a:ext uri="{FF2B5EF4-FFF2-40B4-BE49-F238E27FC236}">
              <a16:creationId xmlns:a16="http://schemas.microsoft.com/office/drawing/2014/main" id="{5B38AB3E-A44C-4383-8A3C-BB19EFCB01C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21" name="Text Box 4">
          <a:extLst>
            <a:ext uri="{FF2B5EF4-FFF2-40B4-BE49-F238E27FC236}">
              <a16:creationId xmlns:a16="http://schemas.microsoft.com/office/drawing/2014/main" id="{1B658076-22D2-48B1-8400-F9D97EEB03B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22" name="Text Box 3">
          <a:extLst>
            <a:ext uri="{FF2B5EF4-FFF2-40B4-BE49-F238E27FC236}">
              <a16:creationId xmlns:a16="http://schemas.microsoft.com/office/drawing/2014/main" id="{DAE91BD5-38EB-4163-8725-16EA409730A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23" name="Text Box 4">
          <a:extLst>
            <a:ext uri="{FF2B5EF4-FFF2-40B4-BE49-F238E27FC236}">
              <a16:creationId xmlns:a16="http://schemas.microsoft.com/office/drawing/2014/main" id="{18009664-068F-41C2-B42F-3ABC66ED92B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24" name="Text Box 3">
          <a:extLst>
            <a:ext uri="{FF2B5EF4-FFF2-40B4-BE49-F238E27FC236}">
              <a16:creationId xmlns:a16="http://schemas.microsoft.com/office/drawing/2014/main" id="{42CB59D5-6463-4054-83A3-39DE9A8E2BD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25" name="Text Box 25">
          <a:extLst>
            <a:ext uri="{FF2B5EF4-FFF2-40B4-BE49-F238E27FC236}">
              <a16:creationId xmlns:a16="http://schemas.microsoft.com/office/drawing/2014/main" id="{0B36744A-F8CB-4275-A8E7-062403A81E1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26" name="Text Box 26">
          <a:extLst>
            <a:ext uri="{FF2B5EF4-FFF2-40B4-BE49-F238E27FC236}">
              <a16:creationId xmlns:a16="http://schemas.microsoft.com/office/drawing/2014/main" id="{66F9152C-2390-48D2-B9F4-EE47937EC58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27" name="Text Box 4">
          <a:extLst>
            <a:ext uri="{FF2B5EF4-FFF2-40B4-BE49-F238E27FC236}">
              <a16:creationId xmlns:a16="http://schemas.microsoft.com/office/drawing/2014/main" id="{C9EBA9B1-9F1B-47C1-A01C-EE62D3A1D6F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28" name="Text Box 3">
          <a:extLst>
            <a:ext uri="{FF2B5EF4-FFF2-40B4-BE49-F238E27FC236}">
              <a16:creationId xmlns:a16="http://schemas.microsoft.com/office/drawing/2014/main" id="{7C09BC9F-2B3B-46F5-A479-13CE5AF6F0F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29" name="Text Box 4">
          <a:extLst>
            <a:ext uri="{FF2B5EF4-FFF2-40B4-BE49-F238E27FC236}">
              <a16:creationId xmlns:a16="http://schemas.microsoft.com/office/drawing/2014/main" id="{582EFCBE-2041-45DE-AC91-10DE87EE4EF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0" name="Text Box 3">
          <a:extLst>
            <a:ext uri="{FF2B5EF4-FFF2-40B4-BE49-F238E27FC236}">
              <a16:creationId xmlns:a16="http://schemas.microsoft.com/office/drawing/2014/main" id="{157883D4-A70D-49AC-88BC-2FF3540BA3E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1" name="Text Box 25">
          <a:extLst>
            <a:ext uri="{FF2B5EF4-FFF2-40B4-BE49-F238E27FC236}">
              <a16:creationId xmlns:a16="http://schemas.microsoft.com/office/drawing/2014/main" id="{D936499C-E643-42EC-8782-AAFA5F4D822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2" name="Text Box 26">
          <a:extLst>
            <a:ext uri="{FF2B5EF4-FFF2-40B4-BE49-F238E27FC236}">
              <a16:creationId xmlns:a16="http://schemas.microsoft.com/office/drawing/2014/main" id="{579BFD58-19BC-4E3D-ADE2-9B6D6325BE7D}"/>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3" name="Text Box 4">
          <a:extLst>
            <a:ext uri="{FF2B5EF4-FFF2-40B4-BE49-F238E27FC236}">
              <a16:creationId xmlns:a16="http://schemas.microsoft.com/office/drawing/2014/main" id="{639B4740-D038-4093-9A88-36C2A16CA61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4" name="Text Box 3">
          <a:extLst>
            <a:ext uri="{FF2B5EF4-FFF2-40B4-BE49-F238E27FC236}">
              <a16:creationId xmlns:a16="http://schemas.microsoft.com/office/drawing/2014/main" id="{35F2A7FE-85CD-4158-B204-AE0EC27C979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5" name="Text Box 4">
          <a:extLst>
            <a:ext uri="{FF2B5EF4-FFF2-40B4-BE49-F238E27FC236}">
              <a16:creationId xmlns:a16="http://schemas.microsoft.com/office/drawing/2014/main" id="{B2E1408D-A605-4118-A415-E7C52C42685D}"/>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6" name="Text Box 3">
          <a:extLst>
            <a:ext uri="{FF2B5EF4-FFF2-40B4-BE49-F238E27FC236}">
              <a16:creationId xmlns:a16="http://schemas.microsoft.com/office/drawing/2014/main" id="{BFA1537F-61BC-4474-8FDB-3BA90916DF4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7" name="Text Box 25">
          <a:extLst>
            <a:ext uri="{FF2B5EF4-FFF2-40B4-BE49-F238E27FC236}">
              <a16:creationId xmlns:a16="http://schemas.microsoft.com/office/drawing/2014/main" id="{D412D23A-F3E3-483C-BE8A-6D145AE0CA87}"/>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8" name="Text Box 26">
          <a:extLst>
            <a:ext uri="{FF2B5EF4-FFF2-40B4-BE49-F238E27FC236}">
              <a16:creationId xmlns:a16="http://schemas.microsoft.com/office/drawing/2014/main" id="{29A49795-418C-43BE-8750-7C387AC337A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39" name="Text Box 4">
          <a:extLst>
            <a:ext uri="{FF2B5EF4-FFF2-40B4-BE49-F238E27FC236}">
              <a16:creationId xmlns:a16="http://schemas.microsoft.com/office/drawing/2014/main" id="{E6A7C68B-4D1C-4EF3-91AC-69CFF0436B3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0" name="Text Box 3">
          <a:extLst>
            <a:ext uri="{FF2B5EF4-FFF2-40B4-BE49-F238E27FC236}">
              <a16:creationId xmlns:a16="http://schemas.microsoft.com/office/drawing/2014/main" id="{71A5527C-404F-4C19-9B6E-6313A4525F6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1" name="Text Box 4">
          <a:extLst>
            <a:ext uri="{FF2B5EF4-FFF2-40B4-BE49-F238E27FC236}">
              <a16:creationId xmlns:a16="http://schemas.microsoft.com/office/drawing/2014/main" id="{3BE79EA4-569D-4925-BC9A-145C5206A52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2" name="Text Box 3">
          <a:extLst>
            <a:ext uri="{FF2B5EF4-FFF2-40B4-BE49-F238E27FC236}">
              <a16:creationId xmlns:a16="http://schemas.microsoft.com/office/drawing/2014/main" id="{A6618D41-CCE4-4222-988D-EF569CC9EA0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3" name="Text Box 25">
          <a:extLst>
            <a:ext uri="{FF2B5EF4-FFF2-40B4-BE49-F238E27FC236}">
              <a16:creationId xmlns:a16="http://schemas.microsoft.com/office/drawing/2014/main" id="{2E937327-924D-4D18-B16F-35168218417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4" name="Text Box 26">
          <a:extLst>
            <a:ext uri="{FF2B5EF4-FFF2-40B4-BE49-F238E27FC236}">
              <a16:creationId xmlns:a16="http://schemas.microsoft.com/office/drawing/2014/main" id="{FED361C8-93DD-43F8-AFA9-1FF996E3C73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5" name="Text Box 4">
          <a:extLst>
            <a:ext uri="{FF2B5EF4-FFF2-40B4-BE49-F238E27FC236}">
              <a16:creationId xmlns:a16="http://schemas.microsoft.com/office/drawing/2014/main" id="{9C07110F-9DF7-4AD1-B322-50F8D9E5BEFA}"/>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6" name="Text Box 3">
          <a:extLst>
            <a:ext uri="{FF2B5EF4-FFF2-40B4-BE49-F238E27FC236}">
              <a16:creationId xmlns:a16="http://schemas.microsoft.com/office/drawing/2014/main" id="{6EB12E64-4D85-4E93-9AFD-7144A2B9E95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7" name="Text Box 4">
          <a:extLst>
            <a:ext uri="{FF2B5EF4-FFF2-40B4-BE49-F238E27FC236}">
              <a16:creationId xmlns:a16="http://schemas.microsoft.com/office/drawing/2014/main" id="{807B36A0-2D80-411C-BE77-B7E276D94AB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8" name="Text Box 3">
          <a:extLst>
            <a:ext uri="{FF2B5EF4-FFF2-40B4-BE49-F238E27FC236}">
              <a16:creationId xmlns:a16="http://schemas.microsoft.com/office/drawing/2014/main" id="{A3997894-A6DE-4725-AD67-1ADB565DDF6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49" name="Text Box 25">
          <a:extLst>
            <a:ext uri="{FF2B5EF4-FFF2-40B4-BE49-F238E27FC236}">
              <a16:creationId xmlns:a16="http://schemas.microsoft.com/office/drawing/2014/main" id="{E3B615A5-10BB-45F9-9C26-03B11658D7A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0" name="Text Box 26">
          <a:extLst>
            <a:ext uri="{FF2B5EF4-FFF2-40B4-BE49-F238E27FC236}">
              <a16:creationId xmlns:a16="http://schemas.microsoft.com/office/drawing/2014/main" id="{C495D157-8D14-48A4-91FE-63551DF007D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1" name="Text Box 4">
          <a:extLst>
            <a:ext uri="{FF2B5EF4-FFF2-40B4-BE49-F238E27FC236}">
              <a16:creationId xmlns:a16="http://schemas.microsoft.com/office/drawing/2014/main" id="{D468A907-A0D6-4EED-8ECA-3A92E4EA94A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2" name="Text Box 3">
          <a:extLst>
            <a:ext uri="{FF2B5EF4-FFF2-40B4-BE49-F238E27FC236}">
              <a16:creationId xmlns:a16="http://schemas.microsoft.com/office/drawing/2014/main" id="{F52971B3-8F05-4024-ABD0-9CD8EDCB1F4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3" name="Text Box 4">
          <a:extLst>
            <a:ext uri="{FF2B5EF4-FFF2-40B4-BE49-F238E27FC236}">
              <a16:creationId xmlns:a16="http://schemas.microsoft.com/office/drawing/2014/main" id="{A5501520-4B66-4F44-9A4D-9F98EEDBB87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4" name="Text Box 3">
          <a:extLst>
            <a:ext uri="{FF2B5EF4-FFF2-40B4-BE49-F238E27FC236}">
              <a16:creationId xmlns:a16="http://schemas.microsoft.com/office/drawing/2014/main" id="{39C7533E-7C71-4897-85B4-C406AEBD8B4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5" name="Text Box 25">
          <a:extLst>
            <a:ext uri="{FF2B5EF4-FFF2-40B4-BE49-F238E27FC236}">
              <a16:creationId xmlns:a16="http://schemas.microsoft.com/office/drawing/2014/main" id="{AD936758-A410-41A2-9595-C5E63BEECE7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6" name="Text Box 26">
          <a:extLst>
            <a:ext uri="{FF2B5EF4-FFF2-40B4-BE49-F238E27FC236}">
              <a16:creationId xmlns:a16="http://schemas.microsoft.com/office/drawing/2014/main" id="{58463198-9C96-456F-8F71-9B350BF5DF8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7" name="Text Box 4">
          <a:extLst>
            <a:ext uri="{FF2B5EF4-FFF2-40B4-BE49-F238E27FC236}">
              <a16:creationId xmlns:a16="http://schemas.microsoft.com/office/drawing/2014/main" id="{4B8FC30D-5639-4906-BE49-E7D047BD32D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8" name="Text Box 3">
          <a:extLst>
            <a:ext uri="{FF2B5EF4-FFF2-40B4-BE49-F238E27FC236}">
              <a16:creationId xmlns:a16="http://schemas.microsoft.com/office/drawing/2014/main" id="{B34585CE-3D56-4E3A-A390-A2B7E6211AC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59" name="Text Box 4">
          <a:extLst>
            <a:ext uri="{FF2B5EF4-FFF2-40B4-BE49-F238E27FC236}">
              <a16:creationId xmlns:a16="http://schemas.microsoft.com/office/drawing/2014/main" id="{23B62F81-F98A-4675-963E-8E919978600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60" name="Text Box 3">
          <a:extLst>
            <a:ext uri="{FF2B5EF4-FFF2-40B4-BE49-F238E27FC236}">
              <a16:creationId xmlns:a16="http://schemas.microsoft.com/office/drawing/2014/main" id="{C68A7BC4-D778-4AFE-BFDB-02F0420C0FA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61" name="Text Box 25">
          <a:extLst>
            <a:ext uri="{FF2B5EF4-FFF2-40B4-BE49-F238E27FC236}">
              <a16:creationId xmlns:a16="http://schemas.microsoft.com/office/drawing/2014/main" id="{C77774B7-7587-4B00-8CF4-70E66C2899F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62" name="Text Box 26">
          <a:extLst>
            <a:ext uri="{FF2B5EF4-FFF2-40B4-BE49-F238E27FC236}">
              <a16:creationId xmlns:a16="http://schemas.microsoft.com/office/drawing/2014/main" id="{CE3F3731-B749-4E07-A43E-F8B078F4584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63" name="Text Box 4">
          <a:extLst>
            <a:ext uri="{FF2B5EF4-FFF2-40B4-BE49-F238E27FC236}">
              <a16:creationId xmlns:a16="http://schemas.microsoft.com/office/drawing/2014/main" id="{C95E75D5-62D8-46C4-84D2-CB5AB5EE5FA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64" name="Text Box 3">
          <a:extLst>
            <a:ext uri="{FF2B5EF4-FFF2-40B4-BE49-F238E27FC236}">
              <a16:creationId xmlns:a16="http://schemas.microsoft.com/office/drawing/2014/main" id="{7C6D45E4-66F5-4616-9DA1-EFC15646BEB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65" name="Text Box 4">
          <a:extLst>
            <a:ext uri="{FF2B5EF4-FFF2-40B4-BE49-F238E27FC236}">
              <a16:creationId xmlns:a16="http://schemas.microsoft.com/office/drawing/2014/main" id="{0FAE4CC8-4ADE-4349-8E10-A35D803F599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66" name="Text Box 3">
          <a:extLst>
            <a:ext uri="{FF2B5EF4-FFF2-40B4-BE49-F238E27FC236}">
              <a16:creationId xmlns:a16="http://schemas.microsoft.com/office/drawing/2014/main" id="{C14C9B56-2FD7-420A-ADC1-3300A536A94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67" name="Text Box 25">
          <a:extLst>
            <a:ext uri="{FF2B5EF4-FFF2-40B4-BE49-F238E27FC236}">
              <a16:creationId xmlns:a16="http://schemas.microsoft.com/office/drawing/2014/main" id="{1CC37AEF-0B7B-434B-B95F-ECCAD1225FD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68" name="Text Box 26">
          <a:extLst>
            <a:ext uri="{FF2B5EF4-FFF2-40B4-BE49-F238E27FC236}">
              <a16:creationId xmlns:a16="http://schemas.microsoft.com/office/drawing/2014/main" id="{8A11CAF3-0691-4060-A460-9491E4CFFCE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69" name="Text Box 4">
          <a:extLst>
            <a:ext uri="{FF2B5EF4-FFF2-40B4-BE49-F238E27FC236}">
              <a16:creationId xmlns:a16="http://schemas.microsoft.com/office/drawing/2014/main" id="{FC3C2FC9-0A36-4AEC-B3A3-6808D14FA83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0" name="Text Box 3">
          <a:extLst>
            <a:ext uri="{FF2B5EF4-FFF2-40B4-BE49-F238E27FC236}">
              <a16:creationId xmlns:a16="http://schemas.microsoft.com/office/drawing/2014/main" id="{05FD4218-879D-43CF-BB19-FD9C03BEF6D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1" name="Text Box 4">
          <a:extLst>
            <a:ext uri="{FF2B5EF4-FFF2-40B4-BE49-F238E27FC236}">
              <a16:creationId xmlns:a16="http://schemas.microsoft.com/office/drawing/2014/main" id="{A19A9E3D-1EAD-40A8-8BBC-DAFA3BBAC33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2" name="Text Box 3">
          <a:extLst>
            <a:ext uri="{FF2B5EF4-FFF2-40B4-BE49-F238E27FC236}">
              <a16:creationId xmlns:a16="http://schemas.microsoft.com/office/drawing/2014/main" id="{661F5B4B-3DAC-4F5B-90DB-9A53DBD7238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3" name="Text Box 25">
          <a:extLst>
            <a:ext uri="{FF2B5EF4-FFF2-40B4-BE49-F238E27FC236}">
              <a16:creationId xmlns:a16="http://schemas.microsoft.com/office/drawing/2014/main" id="{6B422E25-C1D0-4AD6-BA32-ECF75127F2C7}"/>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4" name="Text Box 26">
          <a:extLst>
            <a:ext uri="{FF2B5EF4-FFF2-40B4-BE49-F238E27FC236}">
              <a16:creationId xmlns:a16="http://schemas.microsoft.com/office/drawing/2014/main" id="{7CF0CE03-4047-4EC1-AA2B-A410D07473E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5" name="Text Box 4">
          <a:extLst>
            <a:ext uri="{FF2B5EF4-FFF2-40B4-BE49-F238E27FC236}">
              <a16:creationId xmlns:a16="http://schemas.microsoft.com/office/drawing/2014/main" id="{862DF526-F2D6-4B32-BCCF-7A790E8C49C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6" name="Text Box 3">
          <a:extLst>
            <a:ext uri="{FF2B5EF4-FFF2-40B4-BE49-F238E27FC236}">
              <a16:creationId xmlns:a16="http://schemas.microsoft.com/office/drawing/2014/main" id="{5E0EFD35-63AE-4C7C-BFBC-4347A7DD22F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7" name="Text Box 4">
          <a:extLst>
            <a:ext uri="{FF2B5EF4-FFF2-40B4-BE49-F238E27FC236}">
              <a16:creationId xmlns:a16="http://schemas.microsoft.com/office/drawing/2014/main" id="{63F35120-2D84-4F89-ADA4-E4DB5C7AFC1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8" name="Text Box 3">
          <a:extLst>
            <a:ext uri="{FF2B5EF4-FFF2-40B4-BE49-F238E27FC236}">
              <a16:creationId xmlns:a16="http://schemas.microsoft.com/office/drawing/2014/main" id="{86F98ACB-A57C-44DA-A004-92DD3C0B2CC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79" name="Text Box 25">
          <a:extLst>
            <a:ext uri="{FF2B5EF4-FFF2-40B4-BE49-F238E27FC236}">
              <a16:creationId xmlns:a16="http://schemas.microsoft.com/office/drawing/2014/main" id="{16BB562C-CFBE-48BB-B7A9-BDB5F0FA360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80" name="Text Box 26">
          <a:extLst>
            <a:ext uri="{FF2B5EF4-FFF2-40B4-BE49-F238E27FC236}">
              <a16:creationId xmlns:a16="http://schemas.microsoft.com/office/drawing/2014/main" id="{79920B75-D7D7-48E3-9461-77D154BE32E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81" name="Text Box 4">
          <a:extLst>
            <a:ext uri="{FF2B5EF4-FFF2-40B4-BE49-F238E27FC236}">
              <a16:creationId xmlns:a16="http://schemas.microsoft.com/office/drawing/2014/main" id="{AB8C69CB-DA42-4C22-B5D2-DA4B7305D45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82" name="Text Box 3">
          <a:extLst>
            <a:ext uri="{FF2B5EF4-FFF2-40B4-BE49-F238E27FC236}">
              <a16:creationId xmlns:a16="http://schemas.microsoft.com/office/drawing/2014/main" id="{AF92C13E-4077-4397-A4F7-CDE5F02A6D57}"/>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83" name="Text Box 4">
          <a:extLst>
            <a:ext uri="{FF2B5EF4-FFF2-40B4-BE49-F238E27FC236}">
              <a16:creationId xmlns:a16="http://schemas.microsoft.com/office/drawing/2014/main" id="{38875514-22EB-48AB-82B1-2CAFBB53243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84" name="Text Box 3">
          <a:extLst>
            <a:ext uri="{FF2B5EF4-FFF2-40B4-BE49-F238E27FC236}">
              <a16:creationId xmlns:a16="http://schemas.microsoft.com/office/drawing/2014/main" id="{E798DEA1-AEBA-4795-8704-1C32A953C29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85" name="Text Box 25">
          <a:extLst>
            <a:ext uri="{FF2B5EF4-FFF2-40B4-BE49-F238E27FC236}">
              <a16:creationId xmlns:a16="http://schemas.microsoft.com/office/drawing/2014/main" id="{9142A918-28A5-4067-9045-F0A92E3E162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86" name="Text Box 26">
          <a:extLst>
            <a:ext uri="{FF2B5EF4-FFF2-40B4-BE49-F238E27FC236}">
              <a16:creationId xmlns:a16="http://schemas.microsoft.com/office/drawing/2014/main" id="{8699AED1-BEA5-4B13-89D0-1AA72B82FC0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087" name="Text Box 4">
          <a:extLst>
            <a:ext uri="{FF2B5EF4-FFF2-40B4-BE49-F238E27FC236}">
              <a16:creationId xmlns:a16="http://schemas.microsoft.com/office/drawing/2014/main" id="{94A505B1-2212-48B0-ACD3-FD1CA0304D3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88" name="Text Box 3">
          <a:extLst>
            <a:ext uri="{FF2B5EF4-FFF2-40B4-BE49-F238E27FC236}">
              <a16:creationId xmlns:a16="http://schemas.microsoft.com/office/drawing/2014/main" id="{241086F9-BA0B-43BF-9FE7-DEEE7AFACEF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89" name="Text Box 4">
          <a:extLst>
            <a:ext uri="{FF2B5EF4-FFF2-40B4-BE49-F238E27FC236}">
              <a16:creationId xmlns:a16="http://schemas.microsoft.com/office/drawing/2014/main" id="{6C01C848-BEA4-49C1-A930-0979B7078F5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0" name="Text Box 3">
          <a:extLst>
            <a:ext uri="{FF2B5EF4-FFF2-40B4-BE49-F238E27FC236}">
              <a16:creationId xmlns:a16="http://schemas.microsoft.com/office/drawing/2014/main" id="{F0487014-5C40-4C7C-834C-C6EDAA234EF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1" name="Text Box 25">
          <a:extLst>
            <a:ext uri="{FF2B5EF4-FFF2-40B4-BE49-F238E27FC236}">
              <a16:creationId xmlns:a16="http://schemas.microsoft.com/office/drawing/2014/main" id="{BD7E3311-C8CD-430A-B002-B83090354D9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2" name="Text Box 26">
          <a:extLst>
            <a:ext uri="{FF2B5EF4-FFF2-40B4-BE49-F238E27FC236}">
              <a16:creationId xmlns:a16="http://schemas.microsoft.com/office/drawing/2014/main" id="{34F01D3D-94D1-45C4-8001-320875CED21A}"/>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3" name="Text Box 4">
          <a:extLst>
            <a:ext uri="{FF2B5EF4-FFF2-40B4-BE49-F238E27FC236}">
              <a16:creationId xmlns:a16="http://schemas.microsoft.com/office/drawing/2014/main" id="{EFEB3FC9-63DA-4AEB-A6F0-5E27A75F47E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4" name="Text Box 3">
          <a:extLst>
            <a:ext uri="{FF2B5EF4-FFF2-40B4-BE49-F238E27FC236}">
              <a16:creationId xmlns:a16="http://schemas.microsoft.com/office/drawing/2014/main" id="{7E7D59A5-E781-4D8E-B659-E6791F1FA99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5" name="Text Box 4">
          <a:extLst>
            <a:ext uri="{FF2B5EF4-FFF2-40B4-BE49-F238E27FC236}">
              <a16:creationId xmlns:a16="http://schemas.microsoft.com/office/drawing/2014/main" id="{C5A6AC03-717B-40E9-9457-9A19E239CDC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6" name="Text Box 3">
          <a:extLst>
            <a:ext uri="{FF2B5EF4-FFF2-40B4-BE49-F238E27FC236}">
              <a16:creationId xmlns:a16="http://schemas.microsoft.com/office/drawing/2014/main" id="{799F2550-6946-402E-A27E-55313AAC61A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7" name="Text Box 25">
          <a:extLst>
            <a:ext uri="{FF2B5EF4-FFF2-40B4-BE49-F238E27FC236}">
              <a16:creationId xmlns:a16="http://schemas.microsoft.com/office/drawing/2014/main" id="{D16ECC6C-C572-4CB9-BD13-EC85CCB9AB1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8" name="Text Box 26">
          <a:extLst>
            <a:ext uri="{FF2B5EF4-FFF2-40B4-BE49-F238E27FC236}">
              <a16:creationId xmlns:a16="http://schemas.microsoft.com/office/drawing/2014/main" id="{2690850D-2488-453A-81B7-5F05B8C33B5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099" name="Text Box 4">
          <a:extLst>
            <a:ext uri="{FF2B5EF4-FFF2-40B4-BE49-F238E27FC236}">
              <a16:creationId xmlns:a16="http://schemas.microsoft.com/office/drawing/2014/main" id="{12229E2B-F0D4-42EB-A07F-B9E01BEBBA6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0" name="Text Box 3">
          <a:extLst>
            <a:ext uri="{FF2B5EF4-FFF2-40B4-BE49-F238E27FC236}">
              <a16:creationId xmlns:a16="http://schemas.microsoft.com/office/drawing/2014/main" id="{C3B8CA9E-8CD4-4114-83F1-0A924CAD0C3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1" name="Text Box 4">
          <a:extLst>
            <a:ext uri="{FF2B5EF4-FFF2-40B4-BE49-F238E27FC236}">
              <a16:creationId xmlns:a16="http://schemas.microsoft.com/office/drawing/2014/main" id="{46709185-3EC4-4394-8233-AD83C59236D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2" name="Text Box 3">
          <a:extLst>
            <a:ext uri="{FF2B5EF4-FFF2-40B4-BE49-F238E27FC236}">
              <a16:creationId xmlns:a16="http://schemas.microsoft.com/office/drawing/2014/main" id="{D04B45EB-5BBF-47AD-9936-D09446ACDBBD}"/>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3" name="Text Box 25">
          <a:extLst>
            <a:ext uri="{FF2B5EF4-FFF2-40B4-BE49-F238E27FC236}">
              <a16:creationId xmlns:a16="http://schemas.microsoft.com/office/drawing/2014/main" id="{06C1B861-9F1F-49BF-B166-9756EEC49A9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4" name="Text Box 26">
          <a:extLst>
            <a:ext uri="{FF2B5EF4-FFF2-40B4-BE49-F238E27FC236}">
              <a16:creationId xmlns:a16="http://schemas.microsoft.com/office/drawing/2014/main" id="{8ED299B3-D08A-4D49-B007-BFDAB4BABC3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5" name="Text Box 4">
          <a:extLst>
            <a:ext uri="{FF2B5EF4-FFF2-40B4-BE49-F238E27FC236}">
              <a16:creationId xmlns:a16="http://schemas.microsoft.com/office/drawing/2014/main" id="{1BF5E400-F24F-415F-9D87-4DDBCABB4F4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6" name="Text Box 3">
          <a:extLst>
            <a:ext uri="{FF2B5EF4-FFF2-40B4-BE49-F238E27FC236}">
              <a16:creationId xmlns:a16="http://schemas.microsoft.com/office/drawing/2014/main" id="{4A404659-5570-44BD-903B-B14818A0FFC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7" name="Text Box 4">
          <a:extLst>
            <a:ext uri="{FF2B5EF4-FFF2-40B4-BE49-F238E27FC236}">
              <a16:creationId xmlns:a16="http://schemas.microsoft.com/office/drawing/2014/main" id="{C41464D8-570E-48D1-93C0-F180CCFBDA8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8" name="Text Box 3">
          <a:extLst>
            <a:ext uri="{FF2B5EF4-FFF2-40B4-BE49-F238E27FC236}">
              <a16:creationId xmlns:a16="http://schemas.microsoft.com/office/drawing/2014/main" id="{99454E5E-E4FB-4349-920E-5FB66EDDFAC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09" name="Text Box 25">
          <a:extLst>
            <a:ext uri="{FF2B5EF4-FFF2-40B4-BE49-F238E27FC236}">
              <a16:creationId xmlns:a16="http://schemas.microsoft.com/office/drawing/2014/main" id="{BEF01CB9-1FA0-4C32-8836-7F28B474FCF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10" name="Text Box 26">
          <a:extLst>
            <a:ext uri="{FF2B5EF4-FFF2-40B4-BE49-F238E27FC236}">
              <a16:creationId xmlns:a16="http://schemas.microsoft.com/office/drawing/2014/main" id="{A5F712B5-5644-442C-BB32-3FCF830F698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11" name="Text Box 4">
          <a:extLst>
            <a:ext uri="{FF2B5EF4-FFF2-40B4-BE49-F238E27FC236}">
              <a16:creationId xmlns:a16="http://schemas.microsoft.com/office/drawing/2014/main" id="{65711B99-E4FD-4B1D-9A38-74E4DD511CF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12" name="Text Box 3">
          <a:extLst>
            <a:ext uri="{FF2B5EF4-FFF2-40B4-BE49-F238E27FC236}">
              <a16:creationId xmlns:a16="http://schemas.microsoft.com/office/drawing/2014/main" id="{74AB0852-9A7A-4F60-9396-6DF7FE9EF31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13" name="Text Box 4">
          <a:extLst>
            <a:ext uri="{FF2B5EF4-FFF2-40B4-BE49-F238E27FC236}">
              <a16:creationId xmlns:a16="http://schemas.microsoft.com/office/drawing/2014/main" id="{7FE17B74-CBAD-4B16-9B0D-2FDE6B26C1B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14" name="Text Box 3">
          <a:extLst>
            <a:ext uri="{FF2B5EF4-FFF2-40B4-BE49-F238E27FC236}">
              <a16:creationId xmlns:a16="http://schemas.microsoft.com/office/drawing/2014/main" id="{F30192E1-D0DA-4C39-98C3-3E1846C77BE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15" name="Text Box 25">
          <a:extLst>
            <a:ext uri="{FF2B5EF4-FFF2-40B4-BE49-F238E27FC236}">
              <a16:creationId xmlns:a16="http://schemas.microsoft.com/office/drawing/2014/main" id="{8957E20C-1817-4C95-A46A-9AD2DACD327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16" name="Text Box 26">
          <a:extLst>
            <a:ext uri="{FF2B5EF4-FFF2-40B4-BE49-F238E27FC236}">
              <a16:creationId xmlns:a16="http://schemas.microsoft.com/office/drawing/2014/main" id="{BDF69029-0140-49A1-BC07-2EA9D74A178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17" name="Text Box 4">
          <a:extLst>
            <a:ext uri="{FF2B5EF4-FFF2-40B4-BE49-F238E27FC236}">
              <a16:creationId xmlns:a16="http://schemas.microsoft.com/office/drawing/2014/main" id="{5915398F-D0A5-424B-B079-76B91C7173C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18" name="Text Box 3">
          <a:extLst>
            <a:ext uri="{FF2B5EF4-FFF2-40B4-BE49-F238E27FC236}">
              <a16:creationId xmlns:a16="http://schemas.microsoft.com/office/drawing/2014/main" id="{CF6403F3-9E17-410B-A0A3-90F9994F9DE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19" name="Text Box 4">
          <a:extLst>
            <a:ext uri="{FF2B5EF4-FFF2-40B4-BE49-F238E27FC236}">
              <a16:creationId xmlns:a16="http://schemas.microsoft.com/office/drawing/2014/main" id="{BCDA631E-D0EB-47FF-8375-5EB5B54A7DA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20" name="Text Box 3">
          <a:extLst>
            <a:ext uri="{FF2B5EF4-FFF2-40B4-BE49-F238E27FC236}">
              <a16:creationId xmlns:a16="http://schemas.microsoft.com/office/drawing/2014/main" id="{9877AFEB-3631-40F0-9FEA-BDCED228082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21" name="Text Box 25">
          <a:extLst>
            <a:ext uri="{FF2B5EF4-FFF2-40B4-BE49-F238E27FC236}">
              <a16:creationId xmlns:a16="http://schemas.microsoft.com/office/drawing/2014/main" id="{48C0C5CB-B167-4CBB-8F43-5DBDC0B1F67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22" name="Text Box 26">
          <a:extLst>
            <a:ext uri="{FF2B5EF4-FFF2-40B4-BE49-F238E27FC236}">
              <a16:creationId xmlns:a16="http://schemas.microsoft.com/office/drawing/2014/main" id="{8CE60280-1158-44A1-B82E-6458970CBA8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23" name="Text Box 4">
          <a:extLst>
            <a:ext uri="{FF2B5EF4-FFF2-40B4-BE49-F238E27FC236}">
              <a16:creationId xmlns:a16="http://schemas.microsoft.com/office/drawing/2014/main" id="{E83BBA92-F7FF-4D4E-B204-8952B1E0DA2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24" name="Text Box 3">
          <a:extLst>
            <a:ext uri="{FF2B5EF4-FFF2-40B4-BE49-F238E27FC236}">
              <a16:creationId xmlns:a16="http://schemas.microsoft.com/office/drawing/2014/main" id="{D8E0BE50-7635-4B75-A32D-9AF997AE3FF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25" name="Text Box 4">
          <a:extLst>
            <a:ext uri="{FF2B5EF4-FFF2-40B4-BE49-F238E27FC236}">
              <a16:creationId xmlns:a16="http://schemas.microsoft.com/office/drawing/2014/main" id="{30227DD8-1174-4CB6-A4EC-CE9BDAB7941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26" name="Text Box 3">
          <a:extLst>
            <a:ext uri="{FF2B5EF4-FFF2-40B4-BE49-F238E27FC236}">
              <a16:creationId xmlns:a16="http://schemas.microsoft.com/office/drawing/2014/main" id="{B5C63BC7-D0FB-48BA-BDBF-0DC500D0CE2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27" name="Text Box 25">
          <a:extLst>
            <a:ext uri="{FF2B5EF4-FFF2-40B4-BE49-F238E27FC236}">
              <a16:creationId xmlns:a16="http://schemas.microsoft.com/office/drawing/2014/main" id="{2FA3E708-631B-4ABD-923A-FE5D3C44B7F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28" name="Text Box 26">
          <a:extLst>
            <a:ext uri="{FF2B5EF4-FFF2-40B4-BE49-F238E27FC236}">
              <a16:creationId xmlns:a16="http://schemas.microsoft.com/office/drawing/2014/main" id="{860ADF69-01F3-4A9C-920D-3AC672FB36F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29" name="Text Box 4">
          <a:extLst>
            <a:ext uri="{FF2B5EF4-FFF2-40B4-BE49-F238E27FC236}">
              <a16:creationId xmlns:a16="http://schemas.microsoft.com/office/drawing/2014/main" id="{2B65C02C-0632-4ACD-8AAD-3FBD7C65136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30" name="Text Box 3">
          <a:extLst>
            <a:ext uri="{FF2B5EF4-FFF2-40B4-BE49-F238E27FC236}">
              <a16:creationId xmlns:a16="http://schemas.microsoft.com/office/drawing/2014/main" id="{DDC956FF-06CC-43CC-AE92-49F979FC264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31" name="Text Box 4">
          <a:extLst>
            <a:ext uri="{FF2B5EF4-FFF2-40B4-BE49-F238E27FC236}">
              <a16:creationId xmlns:a16="http://schemas.microsoft.com/office/drawing/2014/main" id="{DF44A9DC-3A19-494F-88F3-F70FC1C0A37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32" name="Text Box 3">
          <a:extLst>
            <a:ext uri="{FF2B5EF4-FFF2-40B4-BE49-F238E27FC236}">
              <a16:creationId xmlns:a16="http://schemas.microsoft.com/office/drawing/2014/main" id="{03872032-7882-46BF-A399-40B56A1CEF7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33" name="Text Box 25">
          <a:extLst>
            <a:ext uri="{FF2B5EF4-FFF2-40B4-BE49-F238E27FC236}">
              <a16:creationId xmlns:a16="http://schemas.microsoft.com/office/drawing/2014/main" id="{358EECBA-43AF-438E-8706-878EB2B93D7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34" name="Text Box 26">
          <a:extLst>
            <a:ext uri="{FF2B5EF4-FFF2-40B4-BE49-F238E27FC236}">
              <a16:creationId xmlns:a16="http://schemas.microsoft.com/office/drawing/2014/main" id="{AC472915-09F7-4860-95AF-E68D58451324}"/>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35" name="Text Box 4">
          <a:extLst>
            <a:ext uri="{FF2B5EF4-FFF2-40B4-BE49-F238E27FC236}">
              <a16:creationId xmlns:a16="http://schemas.microsoft.com/office/drawing/2014/main" id="{3190AB76-81C3-404B-AD11-4A527639FEF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36" name="Text Box 3">
          <a:extLst>
            <a:ext uri="{FF2B5EF4-FFF2-40B4-BE49-F238E27FC236}">
              <a16:creationId xmlns:a16="http://schemas.microsoft.com/office/drawing/2014/main" id="{B7B56B6B-78D9-46A3-85A5-E6F7A00A7D9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37" name="Text Box 4">
          <a:extLst>
            <a:ext uri="{FF2B5EF4-FFF2-40B4-BE49-F238E27FC236}">
              <a16:creationId xmlns:a16="http://schemas.microsoft.com/office/drawing/2014/main" id="{D366C717-08AB-4C67-9B2A-BC5E78736BF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38" name="Text Box 3">
          <a:extLst>
            <a:ext uri="{FF2B5EF4-FFF2-40B4-BE49-F238E27FC236}">
              <a16:creationId xmlns:a16="http://schemas.microsoft.com/office/drawing/2014/main" id="{08CC2B2A-3B6E-41E2-AFA5-A889713D3FB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39" name="Text Box 25">
          <a:extLst>
            <a:ext uri="{FF2B5EF4-FFF2-40B4-BE49-F238E27FC236}">
              <a16:creationId xmlns:a16="http://schemas.microsoft.com/office/drawing/2014/main" id="{9CEEDDF5-8EF1-4E81-9885-16384D9A225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40" name="Text Box 26">
          <a:extLst>
            <a:ext uri="{FF2B5EF4-FFF2-40B4-BE49-F238E27FC236}">
              <a16:creationId xmlns:a16="http://schemas.microsoft.com/office/drawing/2014/main" id="{C7A32C5A-C39D-4AC0-83F7-442D2C3B34D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41" name="Text Box 4">
          <a:extLst>
            <a:ext uri="{FF2B5EF4-FFF2-40B4-BE49-F238E27FC236}">
              <a16:creationId xmlns:a16="http://schemas.microsoft.com/office/drawing/2014/main" id="{773AC6C4-62EE-4FED-84C5-0290290439C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42" name="Text Box 3">
          <a:extLst>
            <a:ext uri="{FF2B5EF4-FFF2-40B4-BE49-F238E27FC236}">
              <a16:creationId xmlns:a16="http://schemas.microsoft.com/office/drawing/2014/main" id="{AC460CF0-92F1-4808-9561-63AD49950BFA}"/>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43" name="Text Box 4">
          <a:extLst>
            <a:ext uri="{FF2B5EF4-FFF2-40B4-BE49-F238E27FC236}">
              <a16:creationId xmlns:a16="http://schemas.microsoft.com/office/drawing/2014/main" id="{9F977A90-35D8-4D49-9556-F4359C244BA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44" name="Text Box 3">
          <a:extLst>
            <a:ext uri="{FF2B5EF4-FFF2-40B4-BE49-F238E27FC236}">
              <a16:creationId xmlns:a16="http://schemas.microsoft.com/office/drawing/2014/main" id="{50D9E66A-971E-4E36-A495-020233F6B83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45" name="Text Box 25">
          <a:extLst>
            <a:ext uri="{FF2B5EF4-FFF2-40B4-BE49-F238E27FC236}">
              <a16:creationId xmlns:a16="http://schemas.microsoft.com/office/drawing/2014/main" id="{80D41BE5-4110-412F-8BEB-CBBD2B00C0B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46" name="Text Box 26">
          <a:extLst>
            <a:ext uri="{FF2B5EF4-FFF2-40B4-BE49-F238E27FC236}">
              <a16:creationId xmlns:a16="http://schemas.microsoft.com/office/drawing/2014/main" id="{363256FB-B89F-40D4-8395-973EC975390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47" name="Text Box 4">
          <a:extLst>
            <a:ext uri="{FF2B5EF4-FFF2-40B4-BE49-F238E27FC236}">
              <a16:creationId xmlns:a16="http://schemas.microsoft.com/office/drawing/2014/main" id="{73C3CF6D-E8EC-4817-B77F-1EE937EB1FF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48" name="Text Box 3">
          <a:extLst>
            <a:ext uri="{FF2B5EF4-FFF2-40B4-BE49-F238E27FC236}">
              <a16:creationId xmlns:a16="http://schemas.microsoft.com/office/drawing/2014/main" id="{DE86210E-E671-4C35-A873-EBE303EF3A0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49" name="Text Box 4">
          <a:extLst>
            <a:ext uri="{FF2B5EF4-FFF2-40B4-BE49-F238E27FC236}">
              <a16:creationId xmlns:a16="http://schemas.microsoft.com/office/drawing/2014/main" id="{635322BA-8EDD-4D08-8109-184F16F0871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0" name="Text Box 3">
          <a:extLst>
            <a:ext uri="{FF2B5EF4-FFF2-40B4-BE49-F238E27FC236}">
              <a16:creationId xmlns:a16="http://schemas.microsoft.com/office/drawing/2014/main" id="{425D62D6-F8E7-406B-97CB-7F55755034A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1" name="Text Box 25">
          <a:extLst>
            <a:ext uri="{FF2B5EF4-FFF2-40B4-BE49-F238E27FC236}">
              <a16:creationId xmlns:a16="http://schemas.microsoft.com/office/drawing/2014/main" id="{1AA5FEB5-778B-4DC8-A3A3-AD11EB82963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2" name="Text Box 26">
          <a:extLst>
            <a:ext uri="{FF2B5EF4-FFF2-40B4-BE49-F238E27FC236}">
              <a16:creationId xmlns:a16="http://schemas.microsoft.com/office/drawing/2014/main" id="{8FEEAD4C-A867-4B3B-AD33-AD1A4450856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3" name="Text Box 4">
          <a:extLst>
            <a:ext uri="{FF2B5EF4-FFF2-40B4-BE49-F238E27FC236}">
              <a16:creationId xmlns:a16="http://schemas.microsoft.com/office/drawing/2014/main" id="{554278DC-EA0C-48B0-8DF1-5EF45BBE218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4" name="Text Box 3">
          <a:extLst>
            <a:ext uri="{FF2B5EF4-FFF2-40B4-BE49-F238E27FC236}">
              <a16:creationId xmlns:a16="http://schemas.microsoft.com/office/drawing/2014/main" id="{19D368C3-011F-403C-BFE6-4EDC2E5872D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5" name="Text Box 4">
          <a:extLst>
            <a:ext uri="{FF2B5EF4-FFF2-40B4-BE49-F238E27FC236}">
              <a16:creationId xmlns:a16="http://schemas.microsoft.com/office/drawing/2014/main" id="{526285DF-BC14-4B83-B65D-65CF0DCE141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6" name="Text Box 3">
          <a:extLst>
            <a:ext uri="{FF2B5EF4-FFF2-40B4-BE49-F238E27FC236}">
              <a16:creationId xmlns:a16="http://schemas.microsoft.com/office/drawing/2014/main" id="{F7BA6EB4-A74D-45A2-BF1D-8FCE2C3E8C7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7" name="Text Box 25">
          <a:extLst>
            <a:ext uri="{FF2B5EF4-FFF2-40B4-BE49-F238E27FC236}">
              <a16:creationId xmlns:a16="http://schemas.microsoft.com/office/drawing/2014/main" id="{11E0C27A-4F3C-4C5D-8768-133B22EFD75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8" name="Text Box 26">
          <a:extLst>
            <a:ext uri="{FF2B5EF4-FFF2-40B4-BE49-F238E27FC236}">
              <a16:creationId xmlns:a16="http://schemas.microsoft.com/office/drawing/2014/main" id="{2D43A17D-BFBD-4948-815F-3E2F70371CF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59" name="Text Box 4">
          <a:extLst>
            <a:ext uri="{FF2B5EF4-FFF2-40B4-BE49-F238E27FC236}">
              <a16:creationId xmlns:a16="http://schemas.microsoft.com/office/drawing/2014/main" id="{BB4632F1-1A2F-49B7-93AB-A3D8E7689B8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0" name="Text Box 3">
          <a:extLst>
            <a:ext uri="{FF2B5EF4-FFF2-40B4-BE49-F238E27FC236}">
              <a16:creationId xmlns:a16="http://schemas.microsoft.com/office/drawing/2014/main" id="{DA9561C3-EE69-4296-A4CB-AA4C623B8D7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1" name="Text Box 4">
          <a:extLst>
            <a:ext uri="{FF2B5EF4-FFF2-40B4-BE49-F238E27FC236}">
              <a16:creationId xmlns:a16="http://schemas.microsoft.com/office/drawing/2014/main" id="{692C33C0-816D-4F52-9615-7E57949C287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2" name="Text Box 3">
          <a:extLst>
            <a:ext uri="{FF2B5EF4-FFF2-40B4-BE49-F238E27FC236}">
              <a16:creationId xmlns:a16="http://schemas.microsoft.com/office/drawing/2014/main" id="{CA31EF28-164D-4278-B3D4-71444B5A4FD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3" name="Text Box 25">
          <a:extLst>
            <a:ext uri="{FF2B5EF4-FFF2-40B4-BE49-F238E27FC236}">
              <a16:creationId xmlns:a16="http://schemas.microsoft.com/office/drawing/2014/main" id="{17BB8724-EE5E-45B2-8820-B03807E6F39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4" name="Text Box 26">
          <a:extLst>
            <a:ext uri="{FF2B5EF4-FFF2-40B4-BE49-F238E27FC236}">
              <a16:creationId xmlns:a16="http://schemas.microsoft.com/office/drawing/2014/main" id="{99027AE8-D5BC-4C1A-85B0-89FB2C6D643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5" name="Text Box 4">
          <a:extLst>
            <a:ext uri="{FF2B5EF4-FFF2-40B4-BE49-F238E27FC236}">
              <a16:creationId xmlns:a16="http://schemas.microsoft.com/office/drawing/2014/main" id="{08803D8C-21C9-4DD3-92A3-4905FFE54AF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6" name="Text Box 3">
          <a:extLst>
            <a:ext uri="{FF2B5EF4-FFF2-40B4-BE49-F238E27FC236}">
              <a16:creationId xmlns:a16="http://schemas.microsoft.com/office/drawing/2014/main" id="{1842C244-2E60-44DC-9671-422E3065382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7" name="Text Box 4">
          <a:extLst>
            <a:ext uri="{FF2B5EF4-FFF2-40B4-BE49-F238E27FC236}">
              <a16:creationId xmlns:a16="http://schemas.microsoft.com/office/drawing/2014/main" id="{B65B46E2-99C2-486A-A84A-BBEC9A90A43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8" name="Text Box 3">
          <a:extLst>
            <a:ext uri="{FF2B5EF4-FFF2-40B4-BE49-F238E27FC236}">
              <a16:creationId xmlns:a16="http://schemas.microsoft.com/office/drawing/2014/main" id="{88A35C2C-CF87-4DF7-A71A-BFEB6E7112BF}"/>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69" name="Text Box 25">
          <a:extLst>
            <a:ext uri="{FF2B5EF4-FFF2-40B4-BE49-F238E27FC236}">
              <a16:creationId xmlns:a16="http://schemas.microsoft.com/office/drawing/2014/main" id="{874D3C8C-D60C-417E-B6EC-C7273413B25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70" name="Text Box 26">
          <a:extLst>
            <a:ext uri="{FF2B5EF4-FFF2-40B4-BE49-F238E27FC236}">
              <a16:creationId xmlns:a16="http://schemas.microsoft.com/office/drawing/2014/main" id="{4E07F1FB-6728-4C04-A25D-A5F87054F14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71" name="Text Box 4">
          <a:extLst>
            <a:ext uri="{FF2B5EF4-FFF2-40B4-BE49-F238E27FC236}">
              <a16:creationId xmlns:a16="http://schemas.microsoft.com/office/drawing/2014/main" id="{5A2F661F-86F7-4777-9417-30A2F966AA4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72" name="Text Box 3">
          <a:extLst>
            <a:ext uri="{FF2B5EF4-FFF2-40B4-BE49-F238E27FC236}">
              <a16:creationId xmlns:a16="http://schemas.microsoft.com/office/drawing/2014/main" id="{95494119-EEE4-4FC7-845E-CACD4D529FA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73" name="Text Box 4">
          <a:extLst>
            <a:ext uri="{FF2B5EF4-FFF2-40B4-BE49-F238E27FC236}">
              <a16:creationId xmlns:a16="http://schemas.microsoft.com/office/drawing/2014/main" id="{FC872433-C95B-40CB-8B56-E11FBBAA3AA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74" name="Text Box 3">
          <a:extLst>
            <a:ext uri="{FF2B5EF4-FFF2-40B4-BE49-F238E27FC236}">
              <a16:creationId xmlns:a16="http://schemas.microsoft.com/office/drawing/2014/main" id="{FB5F8304-AAEF-40A1-82F1-732B09912B0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75" name="Text Box 25">
          <a:extLst>
            <a:ext uri="{FF2B5EF4-FFF2-40B4-BE49-F238E27FC236}">
              <a16:creationId xmlns:a16="http://schemas.microsoft.com/office/drawing/2014/main" id="{BDFF87DE-FB05-4E7A-B8AB-DF853A2F2C2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76" name="Text Box 26">
          <a:extLst>
            <a:ext uri="{FF2B5EF4-FFF2-40B4-BE49-F238E27FC236}">
              <a16:creationId xmlns:a16="http://schemas.microsoft.com/office/drawing/2014/main" id="{10B35ACD-98F4-4959-82B0-28D563D4CEE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77" name="Text Box 4">
          <a:extLst>
            <a:ext uri="{FF2B5EF4-FFF2-40B4-BE49-F238E27FC236}">
              <a16:creationId xmlns:a16="http://schemas.microsoft.com/office/drawing/2014/main" id="{A2F8A8F9-86BF-43B2-81FC-A87AA90DBDD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78" name="Text Box 3">
          <a:extLst>
            <a:ext uri="{FF2B5EF4-FFF2-40B4-BE49-F238E27FC236}">
              <a16:creationId xmlns:a16="http://schemas.microsoft.com/office/drawing/2014/main" id="{65D6488C-9F45-458A-A275-9260C851FB3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79" name="Text Box 4">
          <a:extLst>
            <a:ext uri="{FF2B5EF4-FFF2-40B4-BE49-F238E27FC236}">
              <a16:creationId xmlns:a16="http://schemas.microsoft.com/office/drawing/2014/main" id="{8339E4C2-2066-4758-95E2-04A991B796F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80" name="Text Box 3">
          <a:extLst>
            <a:ext uri="{FF2B5EF4-FFF2-40B4-BE49-F238E27FC236}">
              <a16:creationId xmlns:a16="http://schemas.microsoft.com/office/drawing/2014/main" id="{F30FED1F-F539-4924-A6BF-F004461E352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81" name="Text Box 25">
          <a:extLst>
            <a:ext uri="{FF2B5EF4-FFF2-40B4-BE49-F238E27FC236}">
              <a16:creationId xmlns:a16="http://schemas.microsoft.com/office/drawing/2014/main" id="{9F0C5826-21B3-4D16-8236-4B18468B6241}"/>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82" name="Text Box 26">
          <a:extLst>
            <a:ext uri="{FF2B5EF4-FFF2-40B4-BE49-F238E27FC236}">
              <a16:creationId xmlns:a16="http://schemas.microsoft.com/office/drawing/2014/main" id="{640114E1-A00F-4165-80C2-716635DD081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183" name="Text Box 4">
          <a:extLst>
            <a:ext uri="{FF2B5EF4-FFF2-40B4-BE49-F238E27FC236}">
              <a16:creationId xmlns:a16="http://schemas.microsoft.com/office/drawing/2014/main" id="{A7DF3285-0566-413D-ACAA-3813D652C5E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84" name="Text Box 3">
          <a:extLst>
            <a:ext uri="{FF2B5EF4-FFF2-40B4-BE49-F238E27FC236}">
              <a16:creationId xmlns:a16="http://schemas.microsoft.com/office/drawing/2014/main" id="{E9FFAC39-29FB-41DA-9B97-CD24A4E061E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85" name="Text Box 4">
          <a:extLst>
            <a:ext uri="{FF2B5EF4-FFF2-40B4-BE49-F238E27FC236}">
              <a16:creationId xmlns:a16="http://schemas.microsoft.com/office/drawing/2014/main" id="{C05EDFD5-8FDD-4088-BE34-242C5DA9502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86" name="Text Box 3">
          <a:extLst>
            <a:ext uri="{FF2B5EF4-FFF2-40B4-BE49-F238E27FC236}">
              <a16:creationId xmlns:a16="http://schemas.microsoft.com/office/drawing/2014/main" id="{A159FD54-0478-45CB-B434-0246BD3B7E9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87" name="Text Box 25">
          <a:extLst>
            <a:ext uri="{FF2B5EF4-FFF2-40B4-BE49-F238E27FC236}">
              <a16:creationId xmlns:a16="http://schemas.microsoft.com/office/drawing/2014/main" id="{0546F581-B7FA-4E1F-8613-8F0D8A928B0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88" name="Text Box 26">
          <a:extLst>
            <a:ext uri="{FF2B5EF4-FFF2-40B4-BE49-F238E27FC236}">
              <a16:creationId xmlns:a16="http://schemas.microsoft.com/office/drawing/2014/main" id="{48355187-CE51-4DB1-82D1-3ED2E773176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89" name="Text Box 4">
          <a:extLst>
            <a:ext uri="{FF2B5EF4-FFF2-40B4-BE49-F238E27FC236}">
              <a16:creationId xmlns:a16="http://schemas.microsoft.com/office/drawing/2014/main" id="{DC1CF60D-4D81-4791-A40D-88BA0347D0A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0" name="Text Box 3">
          <a:extLst>
            <a:ext uri="{FF2B5EF4-FFF2-40B4-BE49-F238E27FC236}">
              <a16:creationId xmlns:a16="http://schemas.microsoft.com/office/drawing/2014/main" id="{A2D5CB9C-3FAB-40D2-95D6-0A4B2C9A3D4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1" name="Text Box 4">
          <a:extLst>
            <a:ext uri="{FF2B5EF4-FFF2-40B4-BE49-F238E27FC236}">
              <a16:creationId xmlns:a16="http://schemas.microsoft.com/office/drawing/2014/main" id="{274B5777-4D9F-46D0-85AC-D1D5898A168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2" name="Text Box 3">
          <a:extLst>
            <a:ext uri="{FF2B5EF4-FFF2-40B4-BE49-F238E27FC236}">
              <a16:creationId xmlns:a16="http://schemas.microsoft.com/office/drawing/2014/main" id="{CBA93808-DA71-41FE-9961-B30EBC76FD26}"/>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3" name="Text Box 25">
          <a:extLst>
            <a:ext uri="{FF2B5EF4-FFF2-40B4-BE49-F238E27FC236}">
              <a16:creationId xmlns:a16="http://schemas.microsoft.com/office/drawing/2014/main" id="{6D373156-2FB1-4F09-9528-79A22FD45BD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4" name="Text Box 26">
          <a:extLst>
            <a:ext uri="{FF2B5EF4-FFF2-40B4-BE49-F238E27FC236}">
              <a16:creationId xmlns:a16="http://schemas.microsoft.com/office/drawing/2014/main" id="{2499BFEC-2B2A-41D7-A419-84353FC6DFA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5" name="Text Box 4">
          <a:extLst>
            <a:ext uri="{FF2B5EF4-FFF2-40B4-BE49-F238E27FC236}">
              <a16:creationId xmlns:a16="http://schemas.microsoft.com/office/drawing/2014/main" id="{33737761-390B-431A-A001-B7FE424F947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6" name="Text Box 3">
          <a:extLst>
            <a:ext uri="{FF2B5EF4-FFF2-40B4-BE49-F238E27FC236}">
              <a16:creationId xmlns:a16="http://schemas.microsoft.com/office/drawing/2014/main" id="{94E77378-7706-4101-9DAD-CD127EF9462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7" name="Text Box 4">
          <a:extLst>
            <a:ext uri="{FF2B5EF4-FFF2-40B4-BE49-F238E27FC236}">
              <a16:creationId xmlns:a16="http://schemas.microsoft.com/office/drawing/2014/main" id="{553C1D71-2528-4DF0-9558-81591594B96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8" name="Text Box 3">
          <a:extLst>
            <a:ext uri="{FF2B5EF4-FFF2-40B4-BE49-F238E27FC236}">
              <a16:creationId xmlns:a16="http://schemas.microsoft.com/office/drawing/2014/main" id="{01C7F05B-449C-4473-937A-D950CB17323B}"/>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199" name="Text Box 25">
          <a:extLst>
            <a:ext uri="{FF2B5EF4-FFF2-40B4-BE49-F238E27FC236}">
              <a16:creationId xmlns:a16="http://schemas.microsoft.com/office/drawing/2014/main" id="{F7EA86EC-002E-4D74-AC77-205852F6F769}"/>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00" name="Text Box 26">
          <a:extLst>
            <a:ext uri="{FF2B5EF4-FFF2-40B4-BE49-F238E27FC236}">
              <a16:creationId xmlns:a16="http://schemas.microsoft.com/office/drawing/2014/main" id="{2B304841-F438-493C-AA73-3C44C1626CCC}"/>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01" name="Text Box 4">
          <a:extLst>
            <a:ext uri="{FF2B5EF4-FFF2-40B4-BE49-F238E27FC236}">
              <a16:creationId xmlns:a16="http://schemas.microsoft.com/office/drawing/2014/main" id="{73CB43C1-6AF3-4F88-958B-E33ED32F4EC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02" name="Text Box 3">
          <a:extLst>
            <a:ext uri="{FF2B5EF4-FFF2-40B4-BE49-F238E27FC236}">
              <a16:creationId xmlns:a16="http://schemas.microsoft.com/office/drawing/2014/main" id="{5F9466B7-3919-4F39-8854-3906D9678AF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03" name="Text Box 4">
          <a:extLst>
            <a:ext uri="{FF2B5EF4-FFF2-40B4-BE49-F238E27FC236}">
              <a16:creationId xmlns:a16="http://schemas.microsoft.com/office/drawing/2014/main" id="{D9F1E722-7553-4AB3-83F1-85A220D3AF3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04" name="Text Box 3">
          <a:extLst>
            <a:ext uri="{FF2B5EF4-FFF2-40B4-BE49-F238E27FC236}">
              <a16:creationId xmlns:a16="http://schemas.microsoft.com/office/drawing/2014/main" id="{D14FCF34-5DFD-47C3-A0F8-9834E33D92B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05" name="Text Box 25">
          <a:extLst>
            <a:ext uri="{FF2B5EF4-FFF2-40B4-BE49-F238E27FC236}">
              <a16:creationId xmlns:a16="http://schemas.microsoft.com/office/drawing/2014/main" id="{0E341A98-107D-4818-B059-C5EEB36E9A1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06" name="Text Box 26">
          <a:extLst>
            <a:ext uri="{FF2B5EF4-FFF2-40B4-BE49-F238E27FC236}">
              <a16:creationId xmlns:a16="http://schemas.microsoft.com/office/drawing/2014/main" id="{3B8F44F6-D26B-4F47-8344-5A29D6C43428}"/>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07" name="Text Box 4">
          <a:extLst>
            <a:ext uri="{FF2B5EF4-FFF2-40B4-BE49-F238E27FC236}">
              <a16:creationId xmlns:a16="http://schemas.microsoft.com/office/drawing/2014/main" id="{07ED89A9-B7FE-40A4-803D-1F4735A0941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08" name="Text Box 3">
          <a:extLst>
            <a:ext uri="{FF2B5EF4-FFF2-40B4-BE49-F238E27FC236}">
              <a16:creationId xmlns:a16="http://schemas.microsoft.com/office/drawing/2014/main" id="{A7695B81-B506-4F08-8728-FDA3FFE695F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09" name="Text Box 4">
          <a:extLst>
            <a:ext uri="{FF2B5EF4-FFF2-40B4-BE49-F238E27FC236}">
              <a16:creationId xmlns:a16="http://schemas.microsoft.com/office/drawing/2014/main" id="{52EABC05-B151-4C88-8CF4-2CE25EDA744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10" name="Text Box 3">
          <a:extLst>
            <a:ext uri="{FF2B5EF4-FFF2-40B4-BE49-F238E27FC236}">
              <a16:creationId xmlns:a16="http://schemas.microsoft.com/office/drawing/2014/main" id="{6CEBAD52-6E93-443A-9184-4EF4705A24D6}"/>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11" name="Text Box 25">
          <a:extLst>
            <a:ext uri="{FF2B5EF4-FFF2-40B4-BE49-F238E27FC236}">
              <a16:creationId xmlns:a16="http://schemas.microsoft.com/office/drawing/2014/main" id="{802F93B1-4A00-455C-A35B-97C0E1B4C7EF}"/>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12" name="Text Box 26">
          <a:extLst>
            <a:ext uri="{FF2B5EF4-FFF2-40B4-BE49-F238E27FC236}">
              <a16:creationId xmlns:a16="http://schemas.microsoft.com/office/drawing/2014/main" id="{E290E8ED-57AE-4286-8BB2-0B294479C60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13" name="Text Box 4">
          <a:extLst>
            <a:ext uri="{FF2B5EF4-FFF2-40B4-BE49-F238E27FC236}">
              <a16:creationId xmlns:a16="http://schemas.microsoft.com/office/drawing/2014/main" id="{B7915BCF-272E-47B0-9EBC-1655F531FD9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14" name="Text Box 3">
          <a:extLst>
            <a:ext uri="{FF2B5EF4-FFF2-40B4-BE49-F238E27FC236}">
              <a16:creationId xmlns:a16="http://schemas.microsoft.com/office/drawing/2014/main" id="{9CE81B7E-FE9D-4E45-A906-1D21DC6F5104}"/>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15" name="Text Box 4">
          <a:extLst>
            <a:ext uri="{FF2B5EF4-FFF2-40B4-BE49-F238E27FC236}">
              <a16:creationId xmlns:a16="http://schemas.microsoft.com/office/drawing/2014/main" id="{96D1F056-F130-4AC0-AEBC-4BDEC039923E}"/>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16" name="Text Box 3">
          <a:extLst>
            <a:ext uri="{FF2B5EF4-FFF2-40B4-BE49-F238E27FC236}">
              <a16:creationId xmlns:a16="http://schemas.microsoft.com/office/drawing/2014/main" id="{C7838786-44EF-4CA5-912E-BA1F1BB43505}"/>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17" name="Text Box 25">
          <a:extLst>
            <a:ext uri="{FF2B5EF4-FFF2-40B4-BE49-F238E27FC236}">
              <a16:creationId xmlns:a16="http://schemas.microsoft.com/office/drawing/2014/main" id="{918074F5-AD1B-472E-BEE6-DCB1B50E0B73}"/>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18" name="Text Box 26">
          <a:extLst>
            <a:ext uri="{FF2B5EF4-FFF2-40B4-BE49-F238E27FC236}">
              <a16:creationId xmlns:a16="http://schemas.microsoft.com/office/drawing/2014/main" id="{3ED6632E-2B81-4B58-B971-78E263FC5D58}"/>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19" name="Text Box 4">
          <a:extLst>
            <a:ext uri="{FF2B5EF4-FFF2-40B4-BE49-F238E27FC236}">
              <a16:creationId xmlns:a16="http://schemas.microsoft.com/office/drawing/2014/main" id="{0ED0CC8A-D823-4984-908F-22FECBC1ACE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20" name="Text Box 3">
          <a:extLst>
            <a:ext uri="{FF2B5EF4-FFF2-40B4-BE49-F238E27FC236}">
              <a16:creationId xmlns:a16="http://schemas.microsoft.com/office/drawing/2014/main" id="{8106122E-B96B-41AA-8E4D-1637BAAADB67}"/>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21" name="Text Box 4">
          <a:extLst>
            <a:ext uri="{FF2B5EF4-FFF2-40B4-BE49-F238E27FC236}">
              <a16:creationId xmlns:a16="http://schemas.microsoft.com/office/drawing/2014/main" id="{A92D0B46-B240-404C-8C60-D0D0E613828D}"/>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22" name="Text Box 3">
          <a:extLst>
            <a:ext uri="{FF2B5EF4-FFF2-40B4-BE49-F238E27FC236}">
              <a16:creationId xmlns:a16="http://schemas.microsoft.com/office/drawing/2014/main" id="{84EFCC34-E112-40B3-9FE1-F61031E93D3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23" name="Text Box 25">
          <a:extLst>
            <a:ext uri="{FF2B5EF4-FFF2-40B4-BE49-F238E27FC236}">
              <a16:creationId xmlns:a16="http://schemas.microsoft.com/office/drawing/2014/main" id="{BCBF3301-6AB4-4273-9EAB-FBF5C5DA56B0}"/>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24" name="Text Box 26">
          <a:extLst>
            <a:ext uri="{FF2B5EF4-FFF2-40B4-BE49-F238E27FC236}">
              <a16:creationId xmlns:a16="http://schemas.microsoft.com/office/drawing/2014/main" id="{9606BCFF-7B92-43E1-96A3-B3332802B86A}"/>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264733</xdr:rowOff>
    </xdr:to>
    <xdr:sp macro="" textlink="">
      <xdr:nvSpPr>
        <xdr:cNvPr id="8225" name="Text Box 4">
          <a:extLst>
            <a:ext uri="{FF2B5EF4-FFF2-40B4-BE49-F238E27FC236}">
              <a16:creationId xmlns:a16="http://schemas.microsoft.com/office/drawing/2014/main" id="{5C17B065-E880-4D06-AA60-F2336B0FBCD1}"/>
            </a:ext>
          </a:extLst>
        </xdr:cNvPr>
        <xdr:cNvSpPr txBox="1">
          <a:spLocks noChangeArrowheads="1"/>
        </xdr:cNvSpPr>
      </xdr:nvSpPr>
      <xdr:spPr bwMode="auto">
        <a:xfrm>
          <a:off x="5067300"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26" name="Text Box 3">
          <a:extLst>
            <a:ext uri="{FF2B5EF4-FFF2-40B4-BE49-F238E27FC236}">
              <a16:creationId xmlns:a16="http://schemas.microsoft.com/office/drawing/2014/main" id="{7E4BB515-FA6B-4FBB-AC16-09C7AECB855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27" name="Text Box 4">
          <a:extLst>
            <a:ext uri="{FF2B5EF4-FFF2-40B4-BE49-F238E27FC236}">
              <a16:creationId xmlns:a16="http://schemas.microsoft.com/office/drawing/2014/main" id="{0AB3BCCD-E230-44C2-BD4B-E7E94E2180C0}"/>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28" name="Text Box 3">
          <a:extLst>
            <a:ext uri="{FF2B5EF4-FFF2-40B4-BE49-F238E27FC236}">
              <a16:creationId xmlns:a16="http://schemas.microsoft.com/office/drawing/2014/main" id="{8891FCCD-4D6A-4930-BFF2-0048299EFF5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29" name="Text Box 25">
          <a:extLst>
            <a:ext uri="{FF2B5EF4-FFF2-40B4-BE49-F238E27FC236}">
              <a16:creationId xmlns:a16="http://schemas.microsoft.com/office/drawing/2014/main" id="{5FF9B1DB-C16B-4335-901F-52854B6C65A2}"/>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30" name="Text Box 26">
          <a:extLst>
            <a:ext uri="{FF2B5EF4-FFF2-40B4-BE49-F238E27FC236}">
              <a16:creationId xmlns:a16="http://schemas.microsoft.com/office/drawing/2014/main" id="{C47051A7-F466-45B6-91B4-91437CE2CEF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31" name="Text Box 4">
          <a:extLst>
            <a:ext uri="{FF2B5EF4-FFF2-40B4-BE49-F238E27FC236}">
              <a16:creationId xmlns:a16="http://schemas.microsoft.com/office/drawing/2014/main" id="{6D4A472F-4536-45A1-AB21-37B086F20EA3}"/>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32" name="Text Box 3">
          <a:extLst>
            <a:ext uri="{FF2B5EF4-FFF2-40B4-BE49-F238E27FC236}">
              <a16:creationId xmlns:a16="http://schemas.microsoft.com/office/drawing/2014/main" id="{73E003E2-C614-477E-80C2-603B1B3B9B5E}"/>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33" name="Text Box 4">
          <a:extLst>
            <a:ext uri="{FF2B5EF4-FFF2-40B4-BE49-F238E27FC236}">
              <a16:creationId xmlns:a16="http://schemas.microsoft.com/office/drawing/2014/main" id="{EE303C30-29CD-4E6E-BD43-F05867CB8EF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34" name="Text Box 3">
          <a:extLst>
            <a:ext uri="{FF2B5EF4-FFF2-40B4-BE49-F238E27FC236}">
              <a16:creationId xmlns:a16="http://schemas.microsoft.com/office/drawing/2014/main" id="{8A8ADBB5-311E-4967-BA60-408110F8F2FC}"/>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35" name="Text Box 25">
          <a:extLst>
            <a:ext uri="{FF2B5EF4-FFF2-40B4-BE49-F238E27FC236}">
              <a16:creationId xmlns:a16="http://schemas.microsoft.com/office/drawing/2014/main" id="{A18FC6C5-DC28-4FF2-A625-5CFB372103EB}"/>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36" name="Text Box 26">
          <a:extLst>
            <a:ext uri="{FF2B5EF4-FFF2-40B4-BE49-F238E27FC236}">
              <a16:creationId xmlns:a16="http://schemas.microsoft.com/office/drawing/2014/main" id="{AD1163DA-E10B-403F-9318-C9AF4328B39A}"/>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264733</xdr:rowOff>
    </xdr:to>
    <xdr:sp macro="" textlink="">
      <xdr:nvSpPr>
        <xdr:cNvPr id="8237" name="Text Box 4">
          <a:extLst>
            <a:ext uri="{FF2B5EF4-FFF2-40B4-BE49-F238E27FC236}">
              <a16:creationId xmlns:a16="http://schemas.microsoft.com/office/drawing/2014/main" id="{985F0CF9-5605-4F8A-8AE5-8F0AE47E9A55}"/>
            </a:ext>
          </a:extLst>
        </xdr:cNvPr>
        <xdr:cNvSpPr txBox="1">
          <a:spLocks noChangeArrowheads="1"/>
        </xdr:cNvSpPr>
      </xdr:nvSpPr>
      <xdr:spPr bwMode="auto">
        <a:xfrm>
          <a:off x="5781675" y="7172325"/>
          <a:ext cx="104775"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38" name="Text Box 3">
          <a:extLst>
            <a:ext uri="{FF2B5EF4-FFF2-40B4-BE49-F238E27FC236}">
              <a16:creationId xmlns:a16="http://schemas.microsoft.com/office/drawing/2014/main" id="{55DE551A-E3B4-4A91-B9E1-D513B054366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39" name="Text Box 4">
          <a:extLst>
            <a:ext uri="{FF2B5EF4-FFF2-40B4-BE49-F238E27FC236}">
              <a16:creationId xmlns:a16="http://schemas.microsoft.com/office/drawing/2014/main" id="{60B6D1C7-A85D-4805-9DF7-A9918205671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0" name="Text Box 3">
          <a:extLst>
            <a:ext uri="{FF2B5EF4-FFF2-40B4-BE49-F238E27FC236}">
              <a16:creationId xmlns:a16="http://schemas.microsoft.com/office/drawing/2014/main" id="{D2E19AA3-DFAB-435A-8468-4AB7B158385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1" name="Text Box 25">
          <a:extLst>
            <a:ext uri="{FF2B5EF4-FFF2-40B4-BE49-F238E27FC236}">
              <a16:creationId xmlns:a16="http://schemas.microsoft.com/office/drawing/2014/main" id="{48052DBE-62EB-45D7-8EB4-6DC1E76267C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2" name="Text Box 26">
          <a:extLst>
            <a:ext uri="{FF2B5EF4-FFF2-40B4-BE49-F238E27FC236}">
              <a16:creationId xmlns:a16="http://schemas.microsoft.com/office/drawing/2014/main" id="{BFE62B13-2B3C-4F74-9FC8-A01DB00D08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3" name="Text Box 4">
          <a:extLst>
            <a:ext uri="{FF2B5EF4-FFF2-40B4-BE49-F238E27FC236}">
              <a16:creationId xmlns:a16="http://schemas.microsoft.com/office/drawing/2014/main" id="{E67DED05-BA7F-4CC8-88CF-DB8CB7C2A66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4" name="Text Box 3">
          <a:extLst>
            <a:ext uri="{FF2B5EF4-FFF2-40B4-BE49-F238E27FC236}">
              <a16:creationId xmlns:a16="http://schemas.microsoft.com/office/drawing/2014/main" id="{DB8903FC-FB12-4728-A6F8-FA7BE9F704E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5" name="Text Box 4">
          <a:extLst>
            <a:ext uri="{FF2B5EF4-FFF2-40B4-BE49-F238E27FC236}">
              <a16:creationId xmlns:a16="http://schemas.microsoft.com/office/drawing/2014/main" id="{7BF43457-DD13-47C9-A94C-79A747B7DED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6" name="Text Box 3">
          <a:extLst>
            <a:ext uri="{FF2B5EF4-FFF2-40B4-BE49-F238E27FC236}">
              <a16:creationId xmlns:a16="http://schemas.microsoft.com/office/drawing/2014/main" id="{990BAC18-CC90-4912-B95A-45136F126E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7" name="Text Box 25">
          <a:extLst>
            <a:ext uri="{FF2B5EF4-FFF2-40B4-BE49-F238E27FC236}">
              <a16:creationId xmlns:a16="http://schemas.microsoft.com/office/drawing/2014/main" id="{E91F23FB-9AF7-4091-BBB5-B62B2D6CF29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8" name="Text Box 26">
          <a:extLst>
            <a:ext uri="{FF2B5EF4-FFF2-40B4-BE49-F238E27FC236}">
              <a16:creationId xmlns:a16="http://schemas.microsoft.com/office/drawing/2014/main" id="{C331D819-1C00-436F-A309-E4F9CF53000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49" name="Text Box 4">
          <a:extLst>
            <a:ext uri="{FF2B5EF4-FFF2-40B4-BE49-F238E27FC236}">
              <a16:creationId xmlns:a16="http://schemas.microsoft.com/office/drawing/2014/main" id="{91EA9F8A-59A4-4D49-9DBB-CAA90A4081B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0" name="Text Box 3">
          <a:extLst>
            <a:ext uri="{FF2B5EF4-FFF2-40B4-BE49-F238E27FC236}">
              <a16:creationId xmlns:a16="http://schemas.microsoft.com/office/drawing/2014/main" id="{CFA84A67-0E3B-472C-BCFE-1FAF763A57E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1" name="Text Box 4">
          <a:extLst>
            <a:ext uri="{FF2B5EF4-FFF2-40B4-BE49-F238E27FC236}">
              <a16:creationId xmlns:a16="http://schemas.microsoft.com/office/drawing/2014/main" id="{80B62FA0-33BB-4CAB-A521-B8C6B389450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2" name="Text Box 3">
          <a:extLst>
            <a:ext uri="{FF2B5EF4-FFF2-40B4-BE49-F238E27FC236}">
              <a16:creationId xmlns:a16="http://schemas.microsoft.com/office/drawing/2014/main" id="{480528FF-37E6-4515-AE3B-6C769C3B9FF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3" name="Text Box 25">
          <a:extLst>
            <a:ext uri="{FF2B5EF4-FFF2-40B4-BE49-F238E27FC236}">
              <a16:creationId xmlns:a16="http://schemas.microsoft.com/office/drawing/2014/main" id="{1761EF00-0C85-4933-B674-6A41228352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4" name="Text Box 26">
          <a:extLst>
            <a:ext uri="{FF2B5EF4-FFF2-40B4-BE49-F238E27FC236}">
              <a16:creationId xmlns:a16="http://schemas.microsoft.com/office/drawing/2014/main" id="{6824D17E-5339-468C-AD0A-C3FB04B5D98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5" name="Text Box 4">
          <a:extLst>
            <a:ext uri="{FF2B5EF4-FFF2-40B4-BE49-F238E27FC236}">
              <a16:creationId xmlns:a16="http://schemas.microsoft.com/office/drawing/2014/main" id="{C673060D-25F3-4FD5-BD29-82E34DC7A7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6" name="Text Box 3">
          <a:extLst>
            <a:ext uri="{FF2B5EF4-FFF2-40B4-BE49-F238E27FC236}">
              <a16:creationId xmlns:a16="http://schemas.microsoft.com/office/drawing/2014/main" id="{90B76F16-6C5C-4BD0-847A-F2F61CEB68D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7" name="Text Box 4">
          <a:extLst>
            <a:ext uri="{FF2B5EF4-FFF2-40B4-BE49-F238E27FC236}">
              <a16:creationId xmlns:a16="http://schemas.microsoft.com/office/drawing/2014/main" id="{CB9A7739-23EE-42D2-A114-95CB15A72CC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8" name="Text Box 3">
          <a:extLst>
            <a:ext uri="{FF2B5EF4-FFF2-40B4-BE49-F238E27FC236}">
              <a16:creationId xmlns:a16="http://schemas.microsoft.com/office/drawing/2014/main" id="{0AB1BF6D-1EF9-49F0-AD19-FC5CF51F532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59" name="Text Box 25">
          <a:extLst>
            <a:ext uri="{FF2B5EF4-FFF2-40B4-BE49-F238E27FC236}">
              <a16:creationId xmlns:a16="http://schemas.microsoft.com/office/drawing/2014/main" id="{94A0005F-E040-448B-83B1-D5E641586DF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0" name="Text Box 26">
          <a:extLst>
            <a:ext uri="{FF2B5EF4-FFF2-40B4-BE49-F238E27FC236}">
              <a16:creationId xmlns:a16="http://schemas.microsoft.com/office/drawing/2014/main" id="{E1A64B3C-651E-4BFB-A806-C787DC07235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1" name="Text Box 4">
          <a:extLst>
            <a:ext uri="{FF2B5EF4-FFF2-40B4-BE49-F238E27FC236}">
              <a16:creationId xmlns:a16="http://schemas.microsoft.com/office/drawing/2014/main" id="{BDEF197A-D374-42FD-9D0A-8560414ED00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2" name="Text Box 3">
          <a:extLst>
            <a:ext uri="{FF2B5EF4-FFF2-40B4-BE49-F238E27FC236}">
              <a16:creationId xmlns:a16="http://schemas.microsoft.com/office/drawing/2014/main" id="{D6859FE7-4CE3-4749-940A-8C397F28C45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3" name="Text Box 4">
          <a:extLst>
            <a:ext uri="{FF2B5EF4-FFF2-40B4-BE49-F238E27FC236}">
              <a16:creationId xmlns:a16="http://schemas.microsoft.com/office/drawing/2014/main" id="{CB7F0240-DBD5-4FD3-AD4A-2C44F0EFD39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4" name="Text Box 3">
          <a:extLst>
            <a:ext uri="{FF2B5EF4-FFF2-40B4-BE49-F238E27FC236}">
              <a16:creationId xmlns:a16="http://schemas.microsoft.com/office/drawing/2014/main" id="{5E763297-49CE-4D3C-9AEA-95E77DAB8A4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5" name="Text Box 25">
          <a:extLst>
            <a:ext uri="{FF2B5EF4-FFF2-40B4-BE49-F238E27FC236}">
              <a16:creationId xmlns:a16="http://schemas.microsoft.com/office/drawing/2014/main" id="{4E47B0CF-AAE4-453B-9E08-A96F115DF5C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6" name="Text Box 26">
          <a:extLst>
            <a:ext uri="{FF2B5EF4-FFF2-40B4-BE49-F238E27FC236}">
              <a16:creationId xmlns:a16="http://schemas.microsoft.com/office/drawing/2014/main" id="{18C82974-742C-49A5-8701-E8737F11F7F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7" name="Text Box 4">
          <a:extLst>
            <a:ext uri="{FF2B5EF4-FFF2-40B4-BE49-F238E27FC236}">
              <a16:creationId xmlns:a16="http://schemas.microsoft.com/office/drawing/2014/main" id="{B5FCB3A9-6E27-4CC5-AD4B-759DA54E74D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8" name="Text Box 3">
          <a:extLst>
            <a:ext uri="{FF2B5EF4-FFF2-40B4-BE49-F238E27FC236}">
              <a16:creationId xmlns:a16="http://schemas.microsoft.com/office/drawing/2014/main" id="{83310FD1-7F0B-42FC-A961-0BC4B3EF3ED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69" name="Text Box 4">
          <a:extLst>
            <a:ext uri="{FF2B5EF4-FFF2-40B4-BE49-F238E27FC236}">
              <a16:creationId xmlns:a16="http://schemas.microsoft.com/office/drawing/2014/main" id="{F84CD27A-D622-48C6-888B-BD3DDBF4C26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0" name="Text Box 3">
          <a:extLst>
            <a:ext uri="{FF2B5EF4-FFF2-40B4-BE49-F238E27FC236}">
              <a16:creationId xmlns:a16="http://schemas.microsoft.com/office/drawing/2014/main" id="{BFF28CF5-A820-4669-A01C-607B80C803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1" name="Text Box 25">
          <a:extLst>
            <a:ext uri="{FF2B5EF4-FFF2-40B4-BE49-F238E27FC236}">
              <a16:creationId xmlns:a16="http://schemas.microsoft.com/office/drawing/2014/main" id="{851255EF-915A-430B-B2BF-D84DF4E23B0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2" name="Text Box 26">
          <a:extLst>
            <a:ext uri="{FF2B5EF4-FFF2-40B4-BE49-F238E27FC236}">
              <a16:creationId xmlns:a16="http://schemas.microsoft.com/office/drawing/2014/main" id="{74A964B9-4457-4E24-B446-C9FFF3583B2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3" name="Text Box 4">
          <a:extLst>
            <a:ext uri="{FF2B5EF4-FFF2-40B4-BE49-F238E27FC236}">
              <a16:creationId xmlns:a16="http://schemas.microsoft.com/office/drawing/2014/main" id="{39F2B0DB-36A7-41DA-A112-4E8D264C7C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4" name="Text Box 3">
          <a:extLst>
            <a:ext uri="{FF2B5EF4-FFF2-40B4-BE49-F238E27FC236}">
              <a16:creationId xmlns:a16="http://schemas.microsoft.com/office/drawing/2014/main" id="{7BD91536-1581-473A-B2A6-86E08AE8C70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5" name="Text Box 4">
          <a:extLst>
            <a:ext uri="{FF2B5EF4-FFF2-40B4-BE49-F238E27FC236}">
              <a16:creationId xmlns:a16="http://schemas.microsoft.com/office/drawing/2014/main" id="{0EE7D0CE-B866-4DA0-8558-AE0B174727F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6" name="Text Box 3">
          <a:extLst>
            <a:ext uri="{FF2B5EF4-FFF2-40B4-BE49-F238E27FC236}">
              <a16:creationId xmlns:a16="http://schemas.microsoft.com/office/drawing/2014/main" id="{76E74573-3D2D-44E2-8D3A-AC99A5F6E7D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7" name="Text Box 25">
          <a:extLst>
            <a:ext uri="{FF2B5EF4-FFF2-40B4-BE49-F238E27FC236}">
              <a16:creationId xmlns:a16="http://schemas.microsoft.com/office/drawing/2014/main" id="{D0423EEE-CA88-4281-84C8-6AECDCD155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8" name="Text Box 26">
          <a:extLst>
            <a:ext uri="{FF2B5EF4-FFF2-40B4-BE49-F238E27FC236}">
              <a16:creationId xmlns:a16="http://schemas.microsoft.com/office/drawing/2014/main" id="{B1D48EB7-3C2B-4100-9876-0A2870E78E9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79" name="Text Box 4">
          <a:extLst>
            <a:ext uri="{FF2B5EF4-FFF2-40B4-BE49-F238E27FC236}">
              <a16:creationId xmlns:a16="http://schemas.microsoft.com/office/drawing/2014/main" id="{3CD71E32-28E6-4707-8650-0295CBA944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80" name="Text Box 3">
          <a:extLst>
            <a:ext uri="{FF2B5EF4-FFF2-40B4-BE49-F238E27FC236}">
              <a16:creationId xmlns:a16="http://schemas.microsoft.com/office/drawing/2014/main" id="{089A6540-CE7E-48DD-B06E-2A6C99E633B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81" name="Text Box 4">
          <a:extLst>
            <a:ext uri="{FF2B5EF4-FFF2-40B4-BE49-F238E27FC236}">
              <a16:creationId xmlns:a16="http://schemas.microsoft.com/office/drawing/2014/main" id="{8B8A807C-A2C0-492E-AD49-231170A25A4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82" name="Text Box 3">
          <a:extLst>
            <a:ext uri="{FF2B5EF4-FFF2-40B4-BE49-F238E27FC236}">
              <a16:creationId xmlns:a16="http://schemas.microsoft.com/office/drawing/2014/main" id="{EDE3557A-A46E-46CA-8DFD-DE2EA1B6A09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83" name="Text Box 25">
          <a:extLst>
            <a:ext uri="{FF2B5EF4-FFF2-40B4-BE49-F238E27FC236}">
              <a16:creationId xmlns:a16="http://schemas.microsoft.com/office/drawing/2014/main" id="{42888F16-6DCB-4791-BCA7-D781DF5BD40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84" name="Text Box 26">
          <a:extLst>
            <a:ext uri="{FF2B5EF4-FFF2-40B4-BE49-F238E27FC236}">
              <a16:creationId xmlns:a16="http://schemas.microsoft.com/office/drawing/2014/main" id="{73D0C8D1-56B8-4B48-8DBD-D26DB15447A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85" name="Text Box 4">
          <a:extLst>
            <a:ext uri="{FF2B5EF4-FFF2-40B4-BE49-F238E27FC236}">
              <a16:creationId xmlns:a16="http://schemas.microsoft.com/office/drawing/2014/main" id="{A8B26EA1-7601-4EED-A372-6A776B38F66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86" name="Text Box 3">
          <a:extLst>
            <a:ext uri="{FF2B5EF4-FFF2-40B4-BE49-F238E27FC236}">
              <a16:creationId xmlns:a16="http://schemas.microsoft.com/office/drawing/2014/main" id="{8474D382-0463-4C21-A6AD-84F70CC8C7DF}"/>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87" name="Text Box 4">
          <a:extLst>
            <a:ext uri="{FF2B5EF4-FFF2-40B4-BE49-F238E27FC236}">
              <a16:creationId xmlns:a16="http://schemas.microsoft.com/office/drawing/2014/main" id="{9451A13D-0398-4D1A-BFE0-9169BB2011D8}"/>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88" name="Text Box 3">
          <a:extLst>
            <a:ext uri="{FF2B5EF4-FFF2-40B4-BE49-F238E27FC236}">
              <a16:creationId xmlns:a16="http://schemas.microsoft.com/office/drawing/2014/main" id="{C1906997-0331-4FB0-88A9-0FAF4ECE61FB}"/>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89" name="Text Box 25">
          <a:extLst>
            <a:ext uri="{FF2B5EF4-FFF2-40B4-BE49-F238E27FC236}">
              <a16:creationId xmlns:a16="http://schemas.microsoft.com/office/drawing/2014/main" id="{5BC5CCA2-67DB-45A3-AF1B-97E4FB7FC32B}"/>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90" name="Text Box 26">
          <a:extLst>
            <a:ext uri="{FF2B5EF4-FFF2-40B4-BE49-F238E27FC236}">
              <a16:creationId xmlns:a16="http://schemas.microsoft.com/office/drawing/2014/main" id="{2BE0477F-CBBA-4A9A-9E7E-8B4BA09D640D}"/>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91" name="Text Box 4">
          <a:extLst>
            <a:ext uri="{FF2B5EF4-FFF2-40B4-BE49-F238E27FC236}">
              <a16:creationId xmlns:a16="http://schemas.microsoft.com/office/drawing/2014/main" id="{625C8805-7D49-4089-ABFD-B30380A8E33A}"/>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92" name="Text Box 3">
          <a:extLst>
            <a:ext uri="{FF2B5EF4-FFF2-40B4-BE49-F238E27FC236}">
              <a16:creationId xmlns:a16="http://schemas.microsoft.com/office/drawing/2014/main" id="{D0D5488E-BF80-4E98-8E5B-78085B95A957}"/>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93" name="Text Box 4">
          <a:extLst>
            <a:ext uri="{FF2B5EF4-FFF2-40B4-BE49-F238E27FC236}">
              <a16:creationId xmlns:a16="http://schemas.microsoft.com/office/drawing/2014/main" id="{05648A01-2C81-4E39-9392-77AF28051B13}"/>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94" name="Text Box 3">
          <a:extLst>
            <a:ext uri="{FF2B5EF4-FFF2-40B4-BE49-F238E27FC236}">
              <a16:creationId xmlns:a16="http://schemas.microsoft.com/office/drawing/2014/main" id="{D4CBF0B3-8B27-4BB4-9742-D2557AED5492}"/>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95" name="Text Box 25">
          <a:extLst>
            <a:ext uri="{FF2B5EF4-FFF2-40B4-BE49-F238E27FC236}">
              <a16:creationId xmlns:a16="http://schemas.microsoft.com/office/drawing/2014/main" id="{92E9E0D0-2F59-45A1-8F95-B3B919FB6AF8}"/>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96" name="Text Box 26">
          <a:extLst>
            <a:ext uri="{FF2B5EF4-FFF2-40B4-BE49-F238E27FC236}">
              <a16:creationId xmlns:a16="http://schemas.microsoft.com/office/drawing/2014/main" id="{724AF39A-EA7C-4624-B531-CAD36B59D773}"/>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297" name="Text Box 4">
          <a:extLst>
            <a:ext uri="{FF2B5EF4-FFF2-40B4-BE49-F238E27FC236}">
              <a16:creationId xmlns:a16="http://schemas.microsoft.com/office/drawing/2014/main" id="{31A1E65E-16D5-4F96-9F50-46C2933E05E5}"/>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98" name="Text Box 3">
          <a:extLst>
            <a:ext uri="{FF2B5EF4-FFF2-40B4-BE49-F238E27FC236}">
              <a16:creationId xmlns:a16="http://schemas.microsoft.com/office/drawing/2014/main" id="{A0E10589-B4CD-4FFC-A794-E9F9FE5D7AF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299" name="Text Box 4">
          <a:extLst>
            <a:ext uri="{FF2B5EF4-FFF2-40B4-BE49-F238E27FC236}">
              <a16:creationId xmlns:a16="http://schemas.microsoft.com/office/drawing/2014/main" id="{38193FB1-2013-4DF3-8513-685CECB8B82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0" name="Text Box 3">
          <a:extLst>
            <a:ext uri="{FF2B5EF4-FFF2-40B4-BE49-F238E27FC236}">
              <a16:creationId xmlns:a16="http://schemas.microsoft.com/office/drawing/2014/main" id="{70E4A9B5-B874-4C41-8A5C-085EA19B3EB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1" name="Text Box 25">
          <a:extLst>
            <a:ext uri="{FF2B5EF4-FFF2-40B4-BE49-F238E27FC236}">
              <a16:creationId xmlns:a16="http://schemas.microsoft.com/office/drawing/2014/main" id="{513E2275-208F-4E0D-B039-8C55BA6E00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2" name="Text Box 26">
          <a:extLst>
            <a:ext uri="{FF2B5EF4-FFF2-40B4-BE49-F238E27FC236}">
              <a16:creationId xmlns:a16="http://schemas.microsoft.com/office/drawing/2014/main" id="{EBDE61DD-5DDA-4608-8A8A-C80CEB50C9D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3" name="Text Box 4">
          <a:extLst>
            <a:ext uri="{FF2B5EF4-FFF2-40B4-BE49-F238E27FC236}">
              <a16:creationId xmlns:a16="http://schemas.microsoft.com/office/drawing/2014/main" id="{03E104B0-D8CD-4641-B90B-3FF87A054CD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4" name="Text Box 3">
          <a:extLst>
            <a:ext uri="{FF2B5EF4-FFF2-40B4-BE49-F238E27FC236}">
              <a16:creationId xmlns:a16="http://schemas.microsoft.com/office/drawing/2014/main" id="{DCC08775-111B-462D-BC3C-445AE126D4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5" name="Text Box 4">
          <a:extLst>
            <a:ext uri="{FF2B5EF4-FFF2-40B4-BE49-F238E27FC236}">
              <a16:creationId xmlns:a16="http://schemas.microsoft.com/office/drawing/2014/main" id="{338514D1-6A72-4879-A421-865A14F476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6" name="Text Box 3">
          <a:extLst>
            <a:ext uri="{FF2B5EF4-FFF2-40B4-BE49-F238E27FC236}">
              <a16:creationId xmlns:a16="http://schemas.microsoft.com/office/drawing/2014/main" id="{BB2805A3-9AE2-40EE-8F32-669DF87F9D8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7" name="Text Box 25">
          <a:extLst>
            <a:ext uri="{FF2B5EF4-FFF2-40B4-BE49-F238E27FC236}">
              <a16:creationId xmlns:a16="http://schemas.microsoft.com/office/drawing/2014/main" id="{C32C2623-AAA4-4C2E-BBD8-62D4B3DEBB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8" name="Text Box 26">
          <a:extLst>
            <a:ext uri="{FF2B5EF4-FFF2-40B4-BE49-F238E27FC236}">
              <a16:creationId xmlns:a16="http://schemas.microsoft.com/office/drawing/2014/main" id="{FF70B4D2-AD3D-4CAE-8339-6EFE6406B67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09" name="Text Box 4">
          <a:extLst>
            <a:ext uri="{FF2B5EF4-FFF2-40B4-BE49-F238E27FC236}">
              <a16:creationId xmlns:a16="http://schemas.microsoft.com/office/drawing/2014/main" id="{76FBE517-1C58-4A9C-A327-8820399FDF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0" name="Text Box 3">
          <a:extLst>
            <a:ext uri="{FF2B5EF4-FFF2-40B4-BE49-F238E27FC236}">
              <a16:creationId xmlns:a16="http://schemas.microsoft.com/office/drawing/2014/main" id="{2C7EBD72-B772-4A6E-AA48-6DFAB0B5119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1" name="Text Box 4">
          <a:extLst>
            <a:ext uri="{FF2B5EF4-FFF2-40B4-BE49-F238E27FC236}">
              <a16:creationId xmlns:a16="http://schemas.microsoft.com/office/drawing/2014/main" id="{1F352FF3-C1A4-4A5F-B474-9A4C6ADEFA6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2" name="Text Box 3">
          <a:extLst>
            <a:ext uri="{FF2B5EF4-FFF2-40B4-BE49-F238E27FC236}">
              <a16:creationId xmlns:a16="http://schemas.microsoft.com/office/drawing/2014/main" id="{02616882-3327-4130-AB92-BAC7BBE9A96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3" name="Text Box 25">
          <a:extLst>
            <a:ext uri="{FF2B5EF4-FFF2-40B4-BE49-F238E27FC236}">
              <a16:creationId xmlns:a16="http://schemas.microsoft.com/office/drawing/2014/main" id="{29B86444-9C37-4BAB-BFDD-6CF6FB769BC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4" name="Text Box 26">
          <a:extLst>
            <a:ext uri="{FF2B5EF4-FFF2-40B4-BE49-F238E27FC236}">
              <a16:creationId xmlns:a16="http://schemas.microsoft.com/office/drawing/2014/main" id="{4FE845E5-8506-4D6D-BACE-8BECFD261E4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5" name="Text Box 4">
          <a:extLst>
            <a:ext uri="{FF2B5EF4-FFF2-40B4-BE49-F238E27FC236}">
              <a16:creationId xmlns:a16="http://schemas.microsoft.com/office/drawing/2014/main" id="{9F59BD43-9D89-48CE-9C64-22A3C63871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6" name="Text Box 3">
          <a:extLst>
            <a:ext uri="{FF2B5EF4-FFF2-40B4-BE49-F238E27FC236}">
              <a16:creationId xmlns:a16="http://schemas.microsoft.com/office/drawing/2014/main" id="{152D4B36-4396-48C7-821E-22841A7F39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7" name="Text Box 4">
          <a:extLst>
            <a:ext uri="{FF2B5EF4-FFF2-40B4-BE49-F238E27FC236}">
              <a16:creationId xmlns:a16="http://schemas.microsoft.com/office/drawing/2014/main" id="{A984105D-1598-4559-B91D-778326CACC9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8" name="Text Box 3">
          <a:extLst>
            <a:ext uri="{FF2B5EF4-FFF2-40B4-BE49-F238E27FC236}">
              <a16:creationId xmlns:a16="http://schemas.microsoft.com/office/drawing/2014/main" id="{128F1953-8ED8-4AFB-9EC0-3076707B5F0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19" name="Text Box 25">
          <a:extLst>
            <a:ext uri="{FF2B5EF4-FFF2-40B4-BE49-F238E27FC236}">
              <a16:creationId xmlns:a16="http://schemas.microsoft.com/office/drawing/2014/main" id="{9F423D6C-FF9F-4BA2-A8FE-0B492B76D8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20" name="Text Box 26">
          <a:extLst>
            <a:ext uri="{FF2B5EF4-FFF2-40B4-BE49-F238E27FC236}">
              <a16:creationId xmlns:a16="http://schemas.microsoft.com/office/drawing/2014/main" id="{D3D9A938-A11E-47F2-8A00-25F1322BD2C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21" name="Text Box 4">
          <a:extLst>
            <a:ext uri="{FF2B5EF4-FFF2-40B4-BE49-F238E27FC236}">
              <a16:creationId xmlns:a16="http://schemas.microsoft.com/office/drawing/2014/main" id="{6EAC5A51-3A04-4922-9532-32B69DDCA2C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22" name="Text Box 3">
          <a:extLst>
            <a:ext uri="{FF2B5EF4-FFF2-40B4-BE49-F238E27FC236}">
              <a16:creationId xmlns:a16="http://schemas.microsoft.com/office/drawing/2014/main" id="{DD9698A0-717E-4724-B53B-F0181F6CA094}"/>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23" name="Text Box 4">
          <a:extLst>
            <a:ext uri="{FF2B5EF4-FFF2-40B4-BE49-F238E27FC236}">
              <a16:creationId xmlns:a16="http://schemas.microsoft.com/office/drawing/2014/main" id="{B00BD0E6-273F-4749-97C8-851EFCB38963}"/>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24" name="Text Box 3">
          <a:extLst>
            <a:ext uri="{FF2B5EF4-FFF2-40B4-BE49-F238E27FC236}">
              <a16:creationId xmlns:a16="http://schemas.microsoft.com/office/drawing/2014/main" id="{9AED1E75-188B-444A-B983-8E5456A9D274}"/>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25" name="Text Box 25">
          <a:extLst>
            <a:ext uri="{FF2B5EF4-FFF2-40B4-BE49-F238E27FC236}">
              <a16:creationId xmlns:a16="http://schemas.microsoft.com/office/drawing/2014/main" id="{FB2D94E4-7536-43EB-BB8E-D400DFC82C43}"/>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26" name="Text Box 26">
          <a:extLst>
            <a:ext uri="{FF2B5EF4-FFF2-40B4-BE49-F238E27FC236}">
              <a16:creationId xmlns:a16="http://schemas.microsoft.com/office/drawing/2014/main" id="{4E00AAFD-B5A4-4FAB-A2C5-05C6A98B5E6C}"/>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27" name="Text Box 4">
          <a:extLst>
            <a:ext uri="{FF2B5EF4-FFF2-40B4-BE49-F238E27FC236}">
              <a16:creationId xmlns:a16="http://schemas.microsoft.com/office/drawing/2014/main" id="{DB07A362-2B40-43EC-ACF6-2BDC01F1FF82}"/>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28" name="Text Box 3">
          <a:extLst>
            <a:ext uri="{FF2B5EF4-FFF2-40B4-BE49-F238E27FC236}">
              <a16:creationId xmlns:a16="http://schemas.microsoft.com/office/drawing/2014/main" id="{41A8632E-735A-4B66-BCF4-44FED6B4A530}"/>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29" name="Text Box 4">
          <a:extLst>
            <a:ext uri="{FF2B5EF4-FFF2-40B4-BE49-F238E27FC236}">
              <a16:creationId xmlns:a16="http://schemas.microsoft.com/office/drawing/2014/main" id="{32A95519-A4D2-4B3F-BDA7-63B8AEFCFB56}"/>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30" name="Text Box 3">
          <a:extLst>
            <a:ext uri="{FF2B5EF4-FFF2-40B4-BE49-F238E27FC236}">
              <a16:creationId xmlns:a16="http://schemas.microsoft.com/office/drawing/2014/main" id="{F5DB7D97-B30A-45F0-9B17-3FBD12648693}"/>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31" name="Text Box 25">
          <a:extLst>
            <a:ext uri="{FF2B5EF4-FFF2-40B4-BE49-F238E27FC236}">
              <a16:creationId xmlns:a16="http://schemas.microsoft.com/office/drawing/2014/main" id="{C20AED86-E525-4065-9A7E-AD23B9703236}"/>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32" name="Text Box 26">
          <a:extLst>
            <a:ext uri="{FF2B5EF4-FFF2-40B4-BE49-F238E27FC236}">
              <a16:creationId xmlns:a16="http://schemas.microsoft.com/office/drawing/2014/main" id="{ABCD5D2C-9089-4794-A3F9-9B3D494D0F70}"/>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33" name="Text Box 4">
          <a:extLst>
            <a:ext uri="{FF2B5EF4-FFF2-40B4-BE49-F238E27FC236}">
              <a16:creationId xmlns:a16="http://schemas.microsoft.com/office/drawing/2014/main" id="{C3D35F08-025E-4A93-B7C4-A9211159B379}"/>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34" name="Text Box 3">
          <a:extLst>
            <a:ext uri="{FF2B5EF4-FFF2-40B4-BE49-F238E27FC236}">
              <a16:creationId xmlns:a16="http://schemas.microsoft.com/office/drawing/2014/main" id="{99354B13-AAB2-4F3C-95EC-9AC4472EB3A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35" name="Text Box 4">
          <a:extLst>
            <a:ext uri="{FF2B5EF4-FFF2-40B4-BE49-F238E27FC236}">
              <a16:creationId xmlns:a16="http://schemas.microsoft.com/office/drawing/2014/main" id="{93D01F5C-0002-4339-BFE3-9CC4E302FB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36" name="Text Box 3">
          <a:extLst>
            <a:ext uri="{FF2B5EF4-FFF2-40B4-BE49-F238E27FC236}">
              <a16:creationId xmlns:a16="http://schemas.microsoft.com/office/drawing/2014/main" id="{E16C0CB9-6841-4A44-8DAA-BF39B3B7079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37" name="Text Box 25">
          <a:extLst>
            <a:ext uri="{FF2B5EF4-FFF2-40B4-BE49-F238E27FC236}">
              <a16:creationId xmlns:a16="http://schemas.microsoft.com/office/drawing/2014/main" id="{523E9EE3-AA32-42FD-B7C3-B2202456B7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38" name="Text Box 26">
          <a:extLst>
            <a:ext uri="{FF2B5EF4-FFF2-40B4-BE49-F238E27FC236}">
              <a16:creationId xmlns:a16="http://schemas.microsoft.com/office/drawing/2014/main" id="{760B6F59-DC7A-4062-AB82-A7B5263AA6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39" name="Text Box 4">
          <a:extLst>
            <a:ext uri="{FF2B5EF4-FFF2-40B4-BE49-F238E27FC236}">
              <a16:creationId xmlns:a16="http://schemas.microsoft.com/office/drawing/2014/main" id="{AC55C333-60A7-4E4D-A2E6-7AA00A12D0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0" name="Text Box 3">
          <a:extLst>
            <a:ext uri="{FF2B5EF4-FFF2-40B4-BE49-F238E27FC236}">
              <a16:creationId xmlns:a16="http://schemas.microsoft.com/office/drawing/2014/main" id="{F20142AF-08D4-47EB-B2E4-8FF5C7C0F28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1" name="Text Box 4">
          <a:extLst>
            <a:ext uri="{FF2B5EF4-FFF2-40B4-BE49-F238E27FC236}">
              <a16:creationId xmlns:a16="http://schemas.microsoft.com/office/drawing/2014/main" id="{F865EA4A-0003-4A21-8528-03297BFFBDA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2" name="Text Box 3">
          <a:extLst>
            <a:ext uri="{FF2B5EF4-FFF2-40B4-BE49-F238E27FC236}">
              <a16:creationId xmlns:a16="http://schemas.microsoft.com/office/drawing/2014/main" id="{6BDF92C8-42F0-4A12-9117-108B6E577B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3" name="Text Box 25">
          <a:extLst>
            <a:ext uri="{FF2B5EF4-FFF2-40B4-BE49-F238E27FC236}">
              <a16:creationId xmlns:a16="http://schemas.microsoft.com/office/drawing/2014/main" id="{51243319-6DBA-4E98-816A-84D9DC9BA08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4" name="Text Box 26">
          <a:extLst>
            <a:ext uri="{FF2B5EF4-FFF2-40B4-BE49-F238E27FC236}">
              <a16:creationId xmlns:a16="http://schemas.microsoft.com/office/drawing/2014/main" id="{D5410674-EBFE-4885-8BF4-D8FECCD4D57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5" name="Text Box 4">
          <a:extLst>
            <a:ext uri="{FF2B5EF4-FFF2-40B4-BE49-F238E27FC236}">
              <a16:creationId xmlns:a16="http://schemas.microsoft.com/office/drawing/2014/main" id="{8A736547-4682-435D-8274-B182EDF06D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6" name="Text Box 3">
          <a:extLst>
            <a:ext uri="{FF2B5EF4-FFF2-40B4-BE49-F238E27FC236}">
              <a16:creationId xmlns:a16="http://schemas.microsoft.com/office/drawing/2014/main" id="{A76B34D2-CB67-471F-8873-A4873860441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7" name="Text Box 4">
          <a:extLst>
            <a:ext uri="{FF2B5EF4-FFF2-40B4-BE49-F238E27FC236}">
              <a16:creationId xmlns:a16="http://schemas.microsoft.com/office/drawing/2014/main" id="{72E05B6A-B54F-44A5-AA2B-7713DF6B050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8" name="Text Box 3">
          <a:extLst>
            <a:ext uri="{FF2B5EF4-FFF2-40B4-BE49-F238E27FC236}">
              <a16:creationId xmlns:a16="http://schemas.microsoft.com/office/drawing/2014/main" id="{7358C193-AE07-41B2-AED2-2D312A750F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49" name="Text Box 25">
          <a:extLst>
            <a:ext uri="{FF2B5EF4-FFF2-40B4-BE49-F238E27FC236}">
              <a16:creationId xmlns:a16="http://schemas.microsoft.com/office/drawing/2014/main" id="{72B25262-CA24-4281-8342-EC9B11CA5F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50" name="Text Box 26">
          <a:extLst>
            <a:ext uri="{FF2B5EF4-FFF2-40B4-BE49-F238E27FC236}">
              <a16:creationId xmlns:a16="http://schemas.microsoft.com/office/drawing/2014/main" id="{D3E68219-E6B9-4F9D-A1CF-41596159B1A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51" name="Text Box 4">
          <a:extLst>
            <a:ext uri="{FF2B5EF4-FFF2-40B4-BE49-F238E27FC236}">
              <a16:creationId xmlns:a16="http://schemas.microsoft.com/office/drawing/2014/main" id="{5C72CDA9-9F2A-4E0E-BD85-9507E01EDBE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52" name="Text Box 3">
          <a:extLst>
            <a:ext uri="{FF2B5EF4-FFF2-40B4-BE49-F238E27FC236}">
              <a16:creationId xmlns:a16="http://schemas.microsoft.com/office/drawing/2014/main" id="{A8E62575-FDF2-400B-9699-B997705C516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53" name="Text Box 4">
          <a:extLst>
            <a:ext uri="{FF2B5EF4-FFF2-40B4-BE49-F238E27FC236}">
              <a16:creationId xmlns:a16="http://schemas.microsoft.com/office/drawing/2014/main" id="{36FB9825-A9A4-4909-9B57-FC7BEC6946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54" name="Text Box 3">
          <a:extLst>
            <a:ext uri="{FF2B5EF4-FFF2-40B4-BE49-F238E27FC236}">
              <a16:creationId xmlns:a16="http://schemas.microsoft.com/office/drawing/2014/main" id="{BF0E30DA-3848-4509-B588-F25958907F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55" name="Text Box 25">
          <a:extLst>
            <a:ext uri="{FF2B5EF4-FFF2-40B4-BE49-F238E27FC236}">
              <a16:creationId xmlns:a16="http://schemas.microsoft.com/office/drawing/2014/main" id="{82089A8F-2096-4F8C-9ED2-E9CD01FF1F6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56" name="Text Box 26">
          <a:extLst>
            <a:ext uri="{FF2B5EF4-FFF2-40B4-BE49-F238E27FC236}">
              <a16:creationId xmlns:a16="http://schemas.microsoft.com/office/drawing/2014/main" id="{9D2D25AD-AD6F-44B6-A3FA-54DA5BBD11C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57" name="Text Box 4">
          <a:extLst>
            <a:ext uri="{FF2B5EF4-FFF2-40B4-BE49-F238E27FC236}">
              <a16:creationId xmlns:a16="http://schemas.microsoft.com/office/drawing/2014/main" id="{6CFAFF97-ABC0-48C5-9B11-85930379DD3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58" name="Text Box 3">
          <a:extLst>
            <a:ext uri="{FF2B5EF4-FFF2-40B4-BE49-F238E27FC236}">
              <a16:creationId xmlns:a16="http://schemas.microsoft.com/office/drawing/2014/main" id="{39D6932D-60A9-46A7-8234-703643A54F36}"/>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59" name="Text Box 4">
          <a:extLst>
            <a:ext uri="{FF2B5EF4-FFF2-40B4-BE49-F238E27FC236}">
              <a16:creationId xmlns:a16="http://schemas.microsoft.com/office/drawing/2014/main" id="{6403EC91-7898-4284-8AC5-EC3A479FFBB7}"/>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0" name="Text Box 3">
          <a:extLst>
            <a:ext uri="{FF2B5EF4-FFF2-40B4-BE49-F238E27FC236}">
              <a16:creationId xmlns:a16="http://schemas.microsoft.com/office/drawing/2014/main" id="{B22983BC-E009-4F60-8C8B-AEA6A93F54F8}"/>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1" name="Text Box 25">
          <a:extLst>
            <a:ext uri="{FF2B5EF4-FFF2-40B4-BE49-F238E27FC236}">
              <a16:creationId xmlns:a16="http://schemas.microsoft.com/office/drawing/2014/main" id="{17291B3A-A6A2-4FDA-ADAC-D9F373FF27E2}"/>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2" name="Text Box 26">
          <a:extLst>
            <a:ext uri="{FF2B5EF4-FFF2-40B4-BE49-F238E27FC236}">
              <a16:creationId xmlns:a16="http://schemas.microsoft.com/office/drawing/2014/main" id="{1D2BCCFE-7B02-4726-8A85-1C6F2BA35A89}"/>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3" name="Text Box 4">
          <a:extLst>
            <a:ext uri="{FF2B5EF4-FFF2-40B4-BE49-F238E27FC236}">
              <a16:creationId xmlns:a16="http://schemas.microsoft.com/office/drawing/2014/main" id="{92094AC3-0F90-49CD-89EE-8C44C66DC471}"/>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4" name="Text Box 3">
          <a:extLst>
            <a:ext uri="{FF2B5EF4-FFF2-40B4-BE49-F238E27FC236}">
              <a16:creationId xmlns:a16="http://schemas.microsoft.com/office/drawing/2014/main" id="{EF289F11-9FD9-4877-9DE0-97E0C3FB149E}"/>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5" name="Text Box 4">
          <a:extLst>
            <a:ext uri="{FF2B5EF4-FFF2-40B4-BE49-F238E27FC236}">
              <a16:creationId xmlns:a16="http://schemas.microsoft.com/office/drawing/2014/main" id="{A5D6360F-EB41-4CBB-BCE5-BE9F3FD3FAA4}"/>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6" name="Text Box 3">
          <a:extLst>
            <a:ext uri="{FF2B5EF4-FFF2-40B4-BE49-F238E27FC236}">
              <a16:creationId xmlns:a16="http://schemas.microsoft.com/office/drawing/2014/main" id="{B015D8EE-9EBA-4C11-9AAB-366BEF507C27}"/>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7" name="Text Box 25">
          <a:extLst>
            <a:ext uri="{FF2B5EF4-FFF2-40B4-BE49-F238E27FC236}">
              <a16:creationId xmlns:a16="http://schemas.microsoft.com/office/drawing/2014/main" id="{0E31610B-42CB-4874-AD9E-E84DBAF5F6CC}"/>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8" name="Text Box 26">
          <a:extLst>
            <a:ext uri="{FF2B5EF4-FFF2-40B4-BE49-F238E27FC236}">
              <a16:creationId xmlns:a16="http://schemas.microsoft.com/office/drawing/2014/main" id="{1ECFBEC3-6F4A-4B57-928B-29453192CA57}"/>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369" name="Text Box 4">
          <a:extLst>
            <a:ext uri="{FF2B5EF4-FFF2-40B4-BE49-F238E27FC236}">
              <a16:creationId xmlns:a16="http://schemas.microsoft.com/office/drawing/2014/main" id="{D31C0EB5-4590-4195-89A0-5A235B25D769}"/>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0" name="Text Box 3">
          <a:extLst>
            <a:ext uri="{FF2B5EF4-FFF2-40B4-BE49-F238E27FC236}">
              <a16:creationId xmlns:a16="http://schemas.microsoft.com/office/drawing/2014/main" id="{118F819C-BEC4-4F36-9C88-55EB5421E51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1" name="Text Box 4">
          <a:extLst>
            <a:ext uri="{FF2B5EF4-FFF2-40B4-BE49-F238E27FC236}">
              <a16:creationId xmlns:a16="http://schemas.microsoft.com/office/drawing/2014/main" id="{1115BCFD-0838-49FB-ABA0-5CD1776B319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2" name="Text Box 3">
          <a:extLst>
            <a:ext uri="{FF2B5EF4-FFF2-40B4-BE49-F238E27FC236}">
              <a16:creationId xmlns:a16="http://schemas.microsoft.com/office/drawing/2014/main" id="{41565323-BD9E-467E-95B5-D795B67D1FE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3" name="Text Box 25">
          <a:extLst>
            <a:ext uri="{FF2B5EF4-FFF2-40B4-BE49-F238E27FC236}">
              <a16:creationId xmlns:a16="http://schemas.microsoft.com/office/drawing/2014/main" id="{1EB683B4-E15D-43BB-9836-13B8CCBE841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4" name="Text Box 26">
          <a:extLst>
            <a:ext uri="{FF2B5EF4-FFF2-40B4-BE49-F238E27FC236}">
              <a16:creationId xmlns:a16="http://schemas.microsoft.com/office/drawing/2014/main" id="{8D5DF4AE-0596-435B-8502-B4ED3F8B2BB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5" name="Text Box 4">
          <a:extLst>
            <a:ext uri="{FF2B5EF4-FFF2-40B4-BE49-F238E27FC236}">
              <a16:creationId xmlns:a16="http://schemas.microsoft.com/office/drawing/2014/main" id="{17A8B239-C322-4DD4-9A68-B6DAFCE19D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6" name="Text Box 3">
          <a:extLst>
            <a:ext uri="{FF2B5EF4-FFF2-40B4-BE49-F238E27FC236}">
              <a16:creationId xmlns:a16="http://schemas.microsoft.com/office/drawing/2014/main" id="{CCBC8B79-50FA-433F-BC1C-26AB1D397D7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7" name="Text Box 4">
          <a:extLst>
            <a:ext uri="{FF2B5EF4-FFF2-40B4-BE49-F238E27FC236}">
              <a16:creationId xmlns:a16="http://schemas.microsoft.com/office/drawing/2014/main" id="{7985DD45-9AA4-456B-9257-75A87343F58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8" name="Text Box 3">
          <a:extLst>
            <a:ext uri="{FF2B5EF4-FFF2-40B4-BE49-F238E27FC236}">
              <a16:creationId xmlns:a16="http://schemas.microsoft.com/office/drawing/2014/main" id="{2288A6C2-6D70-44D1-BF09-12431E9474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79" name="Text Box 25">
          <a:extLst>
            <a:ext uri="{FF2B5EF4-FFF2-40B4-BE49-F238E27FC236}">
              <a16:creationId xmlns:a16="http://schemas.microsoft.com/office/drawing/2014/main" id="{51CA3F19-717E-471D-A32A-840959A233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0" name="Text Box 26">
          <a:extLst>
            <a:ext uri="{FF2B5EF4-FFF2-40B4-BE49-F238E27FC236}">
              <a16:creationId xmlns:a16="http://schemas.microsoft.com/office/drawing/2014/main" id="{3AC5F64D-4404-4A5C-8476-B5B9AD5B9FE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1" name="Text Box 4">
          <a:extLst>
            <a:ext uri="{FF2B5EF4-FFF2-40B4-BE49-F238E27FC236}">
              <a16:creationId xmlns:a16="http://schemas.microsoft.com/office/drawing/2014/main" id="{2330BB18-F1A3-4797-90BB-8ED3820DAE7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2" name="Text Box 3">
          <a:extLst>
            <a:ext uri="{FF2B5EF4-FFF2-40B4-BE49-F238E27FC236}">
              <a16:creationId xmlns:a16="http://schemas.microsoft.com/office/drawing/2014/main" id="{34BD8E2E-877D-4DAE-A1DE-6876B48AB6D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3" name="Text Box 4">
          <a:extLst>
            <a:ext uri="{FF2B5EF4-FFF2-40B4-BE49-F238E27FC236}">
              <a16:creationId xmlns:a16="http://schemas.microsoft.com/office/drawing/2014/main" id="{970E054F-8E92-4CB5-AFF2-822E2367D0A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4" name="Text Box 3">
          <a:extLst>
            <a:ext uri="{FF2B5EF4-FFF2-40B4-BE49-F238E27FC236}">
              <a16:creationId xmlns:a16="http://schemas.microsoft.com/office/drawing/2014/main" id="{6F442A33-1E38-4E87-84FA-52312852BE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5" name="Text Box 25">
          <a:extLst>
            <a:ext uri="{FF2B5EF4-FFF2-40B4-BE49-F238E27FC236}">
              <a16:creationId xmlns:a16="http://schemas.microsoft.com/office/drawing/2014/main" id="{4F7727AD-8956-4C63-A4F7-E4F5EAA0E8A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6" name="Text Box 26">
          <a:extLst>
            <a:ext uri="{FF2B5EF4-FFF2-40B4-BE49-F238E27FC236}">
              <a16:creationId xmlns:a16="http://schemas.microsoft.com/office/drawing/2014/main" id="{9E7167F5-66D8-4456-BB04-1B0B530F81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7" name="Text Box 4">
          <a:extLst>
            <a:ext uri="{FF2B5EF4-FFF2-40B4-BE49-F238E27FC236}">
              <a16:creationId xmlns:a16="http://schemas.microsoft.com/office/drawing/2014/main" id="{597E4AAC-4D8C-4408-A310-55CCE0D685A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8" name="Text Box 3">
          <a:extLst>
            <a:ext uri="{FF2B5EF4-FFF2-40B4-BE49-F238E27FC236}">
              <a16:creationId xmlns:a16="http://schemas.microsoft.com/office/drawing/2014/main" id="{EDBF1731-2702-495F-9647-D4BF1E3893E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89" name="Text Box 4">
          <a:extLst>
            <a:ext uri="{FF2B5EF4-FFF2-40B4-BE49-F238E27FC236}">
              <a16:creationId xmlns:a16="http://schemas.microsoft.com/office/drawing/2014/main" id="{FEB8DDC6-24A9-4F64-96D3-44062A0229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0" name="Text Box 3">
          <a:extLst>
            <a:ext uri="{FF2B5EF4-FFF2-40B4-BE49-F238E27FC236}">
              <a16:creationId xmlns:a16="http://schemas.microsoft.com/office/drawing/2014/main" id="{0F9A7D57-8AD2-464B-A18C-BA003BF0F5F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1" name="Text Box 25">
          <a:extLst>
            <a:ext uri="{FF2B5EF4-FFF2-40B4-BE49-F238E27FC236}">
              <a16:creationId xmlns:a16="http://schemas.microsoft.com/office/drawing/2014/main" id="{6D91DA85-713A-49B7-9BBD-BD44687F426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2" name="Text Box 26">
          <a:extLst>
            <a:ext uri="{FF2B5EF4-FFF2-40B4-BE49-F238E27FC236}">
              <a16:creationId xmlns:a16="http://schemas.microsoft.com/office/drawing/2014/main" id="{43AF5944-BD01-48D7-B8C5-D140D14A37A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3" name="Text Box 4">
          <a:extLst>
            <a:ext uri="{FF2B5EF4-FFF2-40B4-BE49-F238E27FC236}">
              <a16:creationId xmlns:a16="http://schemas.microsoft.com/office/drawing/2014/main" id="{A0D3DDF4-B4B5-409C-800E-867A6356525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4" name="Text Box 3">
          <a:extLst>
            <a:ext uri="{FF2B5EF4-FFF2-40B4-BE49-F238E27FC236}">
              <a16:creationId xmlns:a16="http://schemas.microsoft.com/office/drawing/2014/main" id="{932262FA-FF92-4D30-8D50-A5A4D63A152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5" name="Text Box 4">
          <a:extLst>
            <a:ext uri="{FF2B5EF4-FFF2-40B4-BE49-F238E27FC236}">
              <a16:creationId xmlns:a16="http://schemas.microsoft.com/office/drawing/2014/main" id="{07CF1A13-7977-400A-A4A1-E39335B0BE2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6" name="Text Box 3">
          <a:extLst>
            <a:ext uri="{FF2B5EF4-FFF2-40B4-BE49-F238E27FC236}">
              <a16:creationId xmlns:a16="http://schemas.microsoft.com/office/drawing/2014/main" id="{D3E4C652-99E8-423C-8532-6A0160CE07C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7" name="Text Box 25">
          <a:extLst>
            <a:ext uri="{FF2B5EF4-FFF2-40B4-BE49-F238E27FC236}">
              <a16:creationId xmlns:a16="http://schemas.microsoft.com/office/drawing/2014/main" id="{97EF85D7-BC4B-4898-BB7D-29805579880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8" name="Text Box 26">
          <a:extLst>
            <a:ext uri="{FF2B5EF4-FFF2-40B4-BE49-F238E27FC236}">
              <a16:creationId xmlns:a16="http://schemas.microsoft.com/office/drawing/2014/main" id="{70FAA883-0B14-4A12-88DE-11A5CCBECEE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399" name="Text Box 4">
          <a:extLst>
            <a:ext uri="{FF2B5EF4-FFF2-40B4-BE49-F238E27FC236}">
              <a16:creationId xmlns:a16="http://schemas.microsoft.com/office/drawing/2014/main" id="{BFAFBD25-E8BD-4089-80EE-1C19B33A5F9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00" name="Text Box 3">
          <a:extLst>
            <a:ext uri="{FF2B5EF4-FFF2-40B4-BE49-F238E27FC236}">
              <a16:creationId xmlns:a16="http://schemas.microsoft.com/office/drawing/2014/main" id="{63B25164-1A41-4CEC-AB8E-29F550E720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01" name="Text Box 4">
          <a:extLst>
            <a:ext uri="{FF2B5EF4-FFF2-40B4-BE49-F238E27FC236}">
              <a16:creationId xmlns:a16="http://schemas.microsoft.com/office/drawing/2014/main" id="{8F092223-F599-4324-B26B-E73A2CFBAA7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02" name="Text Box 3">
          <a:extLst>
            <a:ext uri="{FF2B5EF4-FFF2-40B4-BE49-F238E27FC236}">
              <a16:creationId xmlns:a16="http://schemas.microsoft.com/office/drawing/2014/main" id="{810ADD93-25CE-4A24-9CBE-7662C15AF47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03" name="Text Box 25">
          <a:extLst>
            <a:ext uri="{FF2B5EF4-FFF2-40B4-BE49-F238E27FC236}">
              <a16:creationId xmlns:a16="http://schemas.microsoft.com/office/drawing/2014/main" id="{9E90FAD6-C627-41F2-A8EB-3D0F8262AC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04" name="Text Box 26">
          <a:extLst>
            <a:ext uri="{FF2B5EF4-FFF2-40B4-BE49-F238E27FC236}">
              <a16:creationId xmlns:a16="http://schemas.microsoft.com/office/drawing/2014/main" id="{63ACFFC7-3209-44D3-9813-DACA69EB34E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05" name="Text Box 4">
          <a:extLst>
            <a:ext uri="{FF2B5EF4-FFF2-40B4-BE49-F238E27FC236}">
              <a16:creationId xmlns:a16="http://schemas.microsoft.com/office/drawing/2014/main" id="{55E0B9A6-332F-404B-B149-8845CD494F9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06" name="Text Box 3">
          <a:extLst>
            <a:ext uri="{FF2B5EF4-FFF2-40B4-BE49-F238E27FC236}">
              <a16:creationId xmlns:a16="http://schemas.microsoft.com/office/drawing/2014/main" id="{BEBDA1AA-C159-493A-A0AA-F1DF78A8937B}"/>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07" name="Text Box 4">
          <a:extLst>
            <a:ext uri="{FF2B5EF4-FFF2-40B4-BE49-F238E27FC236}">
              <a16:creationId xmlns:a16="http://schemas.microsoft.com/office/drawing/2014/main" id="{AFD1BCC3-E819-4DA3-9226-1F901CA1554B}"/>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08" name="Text Box 3">
          <a:extLst>
            <a:ext uri="{FF2B5EF4-FFF2-40B4-BE49-F238E27FC236}">
              <a16:creationId xmlns:a16="http://schemas.microsoft.com/office/drawing/2014/main" id="{07CA08C6-A715-4095-86B8-9611CBE3DE4A}"/>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09" name="Text Box 25">
          <a:extLst>
            <a:ext uri="{FF2B5EF4-FFF2-40B4-BE49-F238E27FC236}">
              <a16:creationId xmlns:a16="http://schemas.microsoft.com/office/drawing/2014/main" id="{FD22820E-EAAE-42C4-9EDF-70A98A3D86F8}"/>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10" name="Text Box 26">
          <a:extLst>
            <a:ext uri="{FF2B5EF4-FFF2-40B4-BE49-F238E27FC236}">
              <a16:creationId xmlns:a16="http://schemas.microsoft.com/office/drawing/2014/main" id="{3EC584BE-8936-4F1D-A4C5-8A823EB9DD3B}"/>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11" name="Text Box 4">
          <a:extLst>
            <a:ext uri="{FF2B5EF4-FFF2-40B4-BE49-F238E27FC236}">
              <a16:creationId xmlns:a16="http://schemas.microsoft.com/office/drawing/2014/main" id="{BF371CC8-EF05-4860-ACD8-16BA2A04BE95}"/>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12" name="Text Box 3">
          <a:extLst>
            <a:ext uri="{FF2B5EF4-FFF2-40B4-BE49-F238E27FC236}">
              <a16:creationId xmlns:a16="http://schemas.microsoft.com/office/drawing/2014/main" id="{DEB6DD1E-8BF0-4ADE-A3F2-99D9F99752DA}"/>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13" name="Text Box 4">
          <a:extLst>
            <a:ext uri="{FF2B5EF4-FFF2-40B4-BE49-F238E27FC236}">
              <a16:creationId xmlns:a16="http://schemas.microsoft.com/office/drawing/2014/main" id="{191FBFAC-7856-4073-A216-2713A487678B}"/>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14" name="Text Box 3">
          <a:extLst>
            <a:ext uri="{FF2B5EF4-FFF2-40B4-BE49-F238E27FC236}">
              <a16:creationId xmlns:a16="http://schemas.microsoft.com/office/drawing/2014/main" id="{F33B1CEF-7675-43D7-B3F0-6A919A831EA1}"/>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15" name="Text Box 25">
          <a:extLst>
            <a:ext uri="{FF2B5EF4-FFF2-40B4-BE49-F238E27FC236}">
              <a16:creationId xmlns:a16="http://schemas.microsoft.com/office/drawing/2014/main" id="{D5860EDC-4F74-4A41-A037-D232A7CE79DE}"/>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16" name="Text Box 26">
          <a:extLst>
            <a:ext uri="{FF2B5EF4-FFF2-40B4-BE49-F238E27FC236}">
              <a16:creationId xmlns:a16="http://schemas.microsoft.com/office/drawing/2014/main" id="{2F77A4DB-5DD5-442B-BF22-4B8A0B92EAAC}"/>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17" name="Text Box 4">
          <a:extLst>
            <a:ext uri="{FF2B5EF4-FFF2-40B4-BE49-F238E27FC236}">
              <a16:creationId xmlns:a16="http://schemas.microsoft.com/office/drawing/2014/main" id="{11FA8999-7C3C-482C-884E-876CB175AE70}"/>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18" name="Text Box 3">
          <a:extLst>
            <a:ext uri="{FF2B5EF4-FFF2-40B4-BE49-F238E27FC236}">
              <a16:creationId xmlns:a16="http://schemas.microsoft.com/office/drawing/2014/main" id="{08B0B3D6-D211-4035-9CCF-F355ACC5929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19" name="Text Box 4">
          <a:extLst>
            <a:ext uri="{FF2B5EF4-FFF2-40B4-BE49-F238E27FC236}">
              <a16:creationId xmlns:a16="http://schemas.microsoft.com/office/drawing/2014/main" id="{EF36C73B-4402-475D-904E-A4FD3C8CB87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0" name="Text Box 3">
          <a:extLst>
            <a:ext uri="{FF2B5EF4-FFF2-40B4-BE49-F238E27FC236}">
              <a16:creationId xmlns:a16="http://schemas.microsoft.com/office/drawing/2014/main" id="{D81CAEF6-CA88-4121-B843-DF42F562CA9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1" name="Text Box 25">
          <a:extLst>
            <a:ext uri="{FF2B5EF4-FFF2-40B4-BE49-F238E27FC236}">
              <a16:creationId xmlns:a16="http://schemas.microsoft.com/office/drawing/2014/main" id="{DECD7874-27E4-40DA-A3E7-006DE52687B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2" name="Text Box 26">
          <a:extLst>
            <a:ext uri="{FF2B5EF4-FFF2-40B4-BE49-F238E27FC236}">
              <a16:creationId xmlns:a16="http://schemas.microsoft.com/office/drawing/2014/main" id="{0124F467-8117-4E45-BA93-68218C2CEF9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3" name="Text Box 4">
          <a:extLst>
            <a:ext uri="{FF2B5EF4-FFF2-40B4-BE49-F238E27FC236}">
              <a16:creationId xmlns:a16="http://schemas.microsoft.com/office/drawing/2014/main" id="{2A60CD0E-498E-4B6A-8B58-FFB276870EA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4" name="Text Box 3">
          <a:extLst>
            <a:ext uri="{FF2B5EF4-FFF2-40B4-BE49-F238E27FC236}">
              <a16:creationId xmlns:a16="http://schemas.microsoft.com/office/drawing/2014/main" id="{96592D49-CA3A-4D41-A0CF-B2E72D636AC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5" name="Text Box 4">
          <a:extLst>
            <a:ext uri="{FF2B5EF4-FFF2-40B4-BE49-F238E27FC236}">
              <a16:creationId xmlns:a16="http://schemas.microsoft.com/office/drawing/2014/main" id="{694F36FE-4983-4D95-B8EB-7C4DCEFAA74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6" name="Text Box 3">
          <a:extLst>
            <a:ext uri="{FF2B5EF4-FFF2-40B4-BE49-F238E27FC236}">
              <a16:creationId xmlns:a16="http://schemas.microsoft.com/office/drawing/2014/main" id="{EC9F96A8-4264-4B05-960B-59497F35CC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7" name="Text Box 25">
          <a:extLst>
            <a:ext uri="{FF2B5EF4-FFF2-40B4-BE49-F238E27FC236}">
              <a16:creationId xmlns:a16="http://schemas.microsoft.com/office/drawing/2014/main" id="{BB484105-3CDF-4FDF-B098-B16BE503455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8" name="Text Box 26">
          <a:extLst>
            <a:ext uri="{FF2B5EF4-FFF2-40B4-BE49-F238E27FC236}">
              <a16:creationId xmlns:a16="http://schemas.microsoft.com/office/drawing/2014/main" id="{692024A9-B0F5-4D09-896F-F926FCCD953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29" name="Text Box 4">
          <a:extLst>
            <a:ext uri="{FF2B5EF4-FFF2-40B4-BE49-F238E27FC236}">
              <a16:creationId xmlns:a16="http://schemas.microsoft.com/office/drawing/2014/main" id="{66443D4E-039C-4F5F-9B60-9C48460EC9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0" name="Text Box 3">
          <a:extLst>
            <a:ext uri="{FF2B5EF4-FFF2-40B4-BE49-F238E27FC236}">
              <a16:creationId xmlns:a16="http://schemas.microsoft.com/office/drawing/2014/main" id="{D2ED0C64-C092-4DCB-B582-6145C9571A4F}"/>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1" name="Text Box 4">
          <a:extLst>
            <a:ext uri="{FF2B5EF4-FFF2-40B4-BE49-F238E27FC236}">
              <a16:creationId xmlns:a16="http://schemas.microsoft.com/office/drawing/2014/main" id="{60CFA84D-F775-4E1E-B4BE-48A730D27B53}"/>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2" name="Text Box 3">
          <a:extLst>
            <a:ext uri="{FF2B5EF4-FFF2-40B4-BE49-F238E27FC236}">
              <a16:creationId xmlns:a16="http://schemas.microsoft.com/office/drawing/2014/main" id="{83A5DCC1-15C7-45C6-BE47-801ADD396068}"/>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3" name="Text Box 25">
          <a:extLst>
            <a:ext uri="{FF2B5EF4-FFF2-40B4-BE49-F238E27FC236}">
              <a16:creationId xmlns:a16="http://schemas.microsoft.com/office/drawing/2014/main" id="{A8A92BF8-0668-4ACD-8A06-DB3BD576A711}"/>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4" name="Text Box 26">
          <a:extLst>
            <a:ext uri="{FF2B5EF4-FFF2-40B4-BE49-F238E27FC236}">
              <a16:creationId xmlns:a16="http://schemas.microsoft.com/office/drawing/2014/main" id="{536723C0-3EDF-4DEE-9E5F-BCCE4C0ECC74}"/>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5" name="Text Box 4">
          <a:extLst>
            <a:ext uri="{FF2B5EF4-FFF2-40B4-BE49-F238E27FC236}">
              <a16:creationId xmlns:a16="http://schemas.microsoft.com/office/drawing/2014/main" id="{4002B7E8-9492-4BC7-84BB-8E26B451B12D}"/>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6" name="Text Box 3">
          <a:extLst>
            <a:ext uri="{FF2B5EF4-FFF2-40B4-BE49-F238E27FC236}">
              <a16:creationId xmlns:a16="http://schemas.microsoft.com/office/drawing/2014/main" id="{D251C0F1-33DD-49DF-ADF0-14A236CCD56E}"/>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7" name="Text Box 4">
          <a:extLst>
            <a:ext uri="{FF2B5EF4-FFF2-40B4-BE49-F238E27FC236}">
              <a16:creationId xmlns:a16="http://schemas.microsoft.com/office/drawing/2014/main" id="{2F9DBFC6-0ECC-4F29-B0CE-7990C2A11A45}"/>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8" name="Text Box 3">
          <a:extLst>
            <a:ext uri="{FF2B5EF4-FFF2-40B4-BE49-F238E27FC236}">
              <a16:creationId xmlns:a16="http://schemas.microsoft.com/office/drawing/2014/main" id="{91BC1D34-FE1C-40FB-85D0-D1C129E4C15D}"/>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39" name="Text Box 25">
          <a:extLst>
            <a:ext uri="{FF2B5EF4-FFF2-40B4-BE49-F238E27FC236}">
              <a16:creationId xmlns:a16="http://schemas.microsoft.com/office/drawing/2014/main" id="{586E0269-9255-4B09-B47F-2631C1BB62FF}"/>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40" name="Text Box 26">
          <a:extLst>
            <a:ext uri="{FF2B5EF4-FFF2-40B4-BE49-F238E27FC236}">
              <a16:creationId xmlns:a16="http://schemas.microsoft.com/office/drawing/2014/main" id="{1CB5D642-973B-4944-8B27-8492861D3766}"/>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41" name="Text Box 4">
          <a:extLst>
            <a:ext uri="{FF2B5EF4-FFF2-40B4-BE49-F238E27FC236}">
              <a16:creationId xmlns:a16="http://schemas.microsoft.com/office/drawing/2014/main" id="{5B71C022-6985-4389-9668-45A5AB393D88}"/>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42" name="Text Box 3">
          <a:extLst>
            <a:ext uri="{FF2B5EF4-FFF2-40B4-BE49-F238E27FC236}">
              <a16:creationId xmlns:a16="http://schemas.microsoft.com/office/drawing/2014/main" id="{5AA97DED-6FF5-418B-B139-522C7193D9A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43" name="Text Box 4">
          <a:extLst>
            <a:ext uri="{FF2B5EF4-FFF2-40B4-BE49-F238E27FC236}">
              <a16:creationId xmlns:a16="http://schemas.microsoft.com/office/drawing/2014/main" id="{7E540AF2-151B-4482-8E5E-DA86AE654BE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44" name="Text Box 3">
          <a:extLst>
            <a:ext uri="{FF2B5EF4-FFF2-40B4-BE49-F238E27FC236}">
              <a16:creationId xmlns:a16="http://schemas.microsoft.com/office/drawing/2014/main" id="{8D5DCA07-E255-4850-9002-B02FE33EE43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45" name="Text Box 25">
          <a:extLst>
            <a:ext uri="{FF2B5EF4-FFF2-40B4-BE49-F238E27FC236}">
              <a16:creationId xmlns:a16="http://schemas.microsoft.com/office/drawing/2014/main" id="{12FD8181-6D73-443D-8C37-D3BD24E34AB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46" name="Text Box 26">
          <a:extLst>
            <a:ext uri="{FF2B5EF4-FFF2-40B4-BE49-F238E27FC236}">
              <a16:creationId xmlns:a16="http://schemas.microsoft.com/office/drawing/2014/main" id="{C0AF8CD1-BC71-41E6-93AE-61500201540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47" name="Text Box 4">
          <a:extLst>
            <a:ext uri="{FF2B5EF4-FFF2-40B4-BE49-F238E27FC236}">
              <a16:creationId xmlns:a16="http://schemas.microsoft.com/office/drawing/2014/main" id="{BA4A6AEA-2E23-4FF2-A30C-40771E0C5E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48" name="Text Box 3">
          <a:extLst>
            <a:ext uri="{FF2B5EF4-FFF2-40B4-BE49-F238E27FC236}">
              <a16:creationId xmlns:a16="http://schemas.microsoft.com/office/drawing/2014/main" id="{7F48D2C2-D45D-4CD5-8BC8-72F8722A784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49" name="Text Box 4">
          <a:extLst>
            <a:ext uri="{FF2B5EF4-FFF2-40B4-BE49-F238E27FC236}">
              <a16:creationId xmlns:a16="http://schemas.microsoft.com/office/drawing/2014/main" id="{48097757-836D-4964-915B-711CECB89BE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0" name="Text Box 3">
          <a:extLst>
            <a:ext uri="{FF2B5EF4-FFF2-40B4-BE49-F238E27FC236}">
              <a16:creationId xmlns:a16="http://schemas.microsoft.com/office/drawing/2014/main" id="{B540CCD9-6D3F-46E2-8C2E-BBDF962464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1" name="Text Box 25">
          <a:extLst>
            <a:ext uri="{FF2B5EF4-FFF2-40B4-BE49-F238E27FC236}">
              <a16:creationId xmlns:a16="http://schemas.microsoft.com/office/drawing/2014/main" id="{43632FA6-242D-44F6-9A0C-BFCD3CC9D77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2" name="Text Box 26">
          <a:extLst>
            <a:ext uri="{FF2B5EF4-FFF2-40B4-BE49-F238E27FC236}">
              <a16:creationId xmlns:a16="http://schemas.microsoft.com/office/drawing/2014/main" id="{17155255-D8F8-494A-A723-30DE59BE06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3" name="Text Box 4">
          <a:extLst>
            <a:ext uri="{FF2B5EF4-FFF2-40B4-BE49-F238E27FC236}">
              <a16:creationId xmlns:a16="http://schemas.microsoft.com/office/drawing/2014/main" id="{264ACFF7-7905-4852-A4C0-B9409AD2F94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4" name="Text Box 3">
          <a:extLst>
            <a:ext uri="{FF2B5EF4-FFF2-40B4-BE49-F238E27FC236}">
              <a16:creationId xmlns:a16="http://schemas.microsoft.com/office/drawing/2014/main" id="{C6B7EDBB-BCF1-4F00-8A7B-5461F68DCCB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5" name="Text Box 4">
          <a:extLst>
            <a:ext uri="{FF2B5EF4-FFF2-40B4-BE49-F238E27FC236}">
              <a16:creationId xmlns:a16="http://schemas.microsoft.com/office/drawing/2014/main" id="{2BEF7270-822A-4391-84DA-076AA7AD152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6" name="Text Box 3">
          <a:extLst>
            <a:ext uri="{FF2B5EF4-FFF2-40B4-BE49-F238E27FC236}">
              <a16:creationId xmlns:a16="http://schemas.microsoft.com/office/drawing/2014/main" id="{F6060EE2-3A71-4F93-8FE6-8F2F0C630B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7" name="Text Box 25">
          <a:extLst>
            <a:ext uri="{FF2B5EF4-FFF2-40B4-BE49-F238E27FC236}">
              <a16:creationId xmlns:a16="http://schemas.microsoft.com/office/drawing/2014/main" id="{A362D15A-EA29-40DC-94E1-B73F9C00422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8" name="Text Box 26">
          <a:extLst>
            <a:ext uri="{FF2B5EF4-FFF2-40B4-BE49-F238E27FC236}">
              <a16:creationId xmlns:a16="http://schemas.microsoft.com/office/drawing/2014/main" id="{10129D84-6ACA-493C-9973-38E23606027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59" name="Text Box 4">
          <a:extLst>
            <a:ext uri="{FF2B5EF4-FFF2-40B4-BE49-F238E27FC236}">
              <a16:creationId xmlns:a16="http://schemas.microsoft.com/office/drawing/2014/main" id="{53725284-2DFC-4E88-961C-8BEB719152E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60" name="Text Box 3">
          <a:extLst>
            <a:ext uri="{FF2B5EF4-FFF2-40B4-BE49-F238E27FC236}">
              <a16:creationId xmlns:a16="http://schemas.microsoft.com/office/drawing/2014/main" id="{DD278BB0-CCE1-4357-A423-A336E5ED413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61" name="Text Box 4">
          <a:extLst>
            <a:ext uri="{FF2B5EF4-FFF2-40B4-BE49-F238E27FC236}">
              <a16:creationId xmlns:a16="http://schemas.microsoft.com/office/drawing/2014/main" id="{1EE75F46-4252-4F95-AC7A-701EB7AD202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62" name="Text Box 3">
          <a:extLst>
            <a:ext uri="{FF2B5EF4-FFF2-40B4-BE49-F238E27FC236}">
              <a16:creationId xmlns:a16="http://schemas.microsoft.com/office/drawing/2014/main" id="{CC16BF2F-73F8-47F1-A8CE-6E238973149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63" name="Text Box 25">
          <a:extLst>
            <a:ext uri="{FF2B5EF4-FFF2-40B4-BE49-F238E27FC236}">
              <a16:creationId xmlns:a16="http://schemas.microsoft.com/office/drawing/2014/main" id="{D57B60DE-EA76-4939-9824-970B387A163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64" name="Text Box 26">
          <a:extLst>
            <a:ext uri="{FF2B5EF4-FFF2-40B4-BE49-F238E27FC236}">
              <a16:creationId xmlns:a16="http://schemas.microsoft.com/office/drawing/2014/main" id="{7F7EA16A-806A-44DD-ADD1-2B9AF331ED5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65" name="Text Box 4">
          <a:extLst>
            <a:ext uri="{FF2B5EF4-FFF2-40B4-BE49-F238E27FC236}">
              <a16:creationId xmlns:a16="http://schemas.microsoft.com/office/drawing/2014/main" id="{54DDB32F-4ACC-4925-BA2E-4D5CB48810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66" name="Text Box 3">
          <a:extLst>
            <a:ext uri="{FF2B5EF4-FFF2-40B4-BE49-F238E27FC236}">
              <a16:creationId xmlns:a16="http://schemas.microsoft.com/office/drawing/2014/main" id="{C05CAEF5-C95E-4E13-8D09-501B193ECA8E}"/>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67" name="Text Box 4">
          <a:extLst>
            <a:ext uri="{FF2B5EF4-FFF2-40B4-BE49-F238E27FC236}">
              <a16:creationId xmlns:a16="http://schemas.microsoft.com/office/drawing/2014/main" id="{2AED75EE-F0A3-4F8B-B41C-D404FD17C5B8}"/>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68" name="Text Box 3">
          <a:extLst>
            <a:ext uri="{FF2B5EF4-FFF2-40B4-BE49-F238E27FC236}">
              <a16:creationId xmlns:a16="http://schemas.microsoft.com/office/drawing/2014/main" id="{51180F46-7659-4DE5-BBA9-B71278C52ED2}"/>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69" name="Text Box 25">
          <a:extLst>
            <a:ext uri="{FF2B5EF4-FFF2-40B4-BE49-F238E27FC236}">
              <a16:creationId xmlns:a16="http://schemas.microsoft.com/office/drawing/2014/main" id="{AF93ABBF-29B7-43E6-915F-91BA21CA7836}"/>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70" name="Text Box 26">
          <a:extLst>
            <a:ext uri="{FF2B5EF4-FFF2-40B4-BE49-F238E27FC236}">
              <a16:creationId xmlns:a16="http://schemas.microsoft.com/office/drawing/2014/main" id="{742B727C-1948-43D0-8D79-7EB5A101C23F}"/>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71" name="Text Box 4">
          <a:extLst>
            <a:ext uri="{FF2B5EF4-FFF2-40B4-BE49-F238E27FC236}">
              <a16:creationId xmlns:a16="http://schemas.microsoft.com/office/drawing/2014/main" id="{0C13155E-5515-4EF2-B076-4E4FA312178D}"/>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72" name="Text Box 3">
          <a:extLst>
            <a:ext uri="{FF2B5EF4-FFF2-40B4-BE49-F238E27FC236}">
              <a16:creationId xmlns:a16="http://schemas.microsoft.com/office/drawing/2014/main" id="{986EA725-32BA-4824-A09B-840CCC2470F8}"/>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73" name="Text Box 4">
          <a:extLst>
            <a:ext uri="{FF2B5EF4-FFF2-40B4-BE49-F238E27FC236}">
              <a16:creationId xmlns:a16="http://schemas.microsoft.com/office/drawing/2014/main" id="{45EDCB18-15B1-4D08-9034-1D798AF3353A}"/>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74" name="Text Box 3">
          <a:extLst>
            <a:ext uri="{FF2B5EF4-FFF2-40B4-BE49-F238E27FC236}">
              <a16:creationId xmlns:a16="http://schemas.microsoft.com/office/drawing/2014/main" id="{EEC5712F-7B67-4AC0-904C-A02DB402AE01}"/>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75" name="Text Box 25">
          <a:extLst>
            <a:ext uri="{FF2B5EF4-FFF2-40B4-BE49-F238E27FC236}">
              <a16:creationId xmlns:a16="http://schemas.microsoft.com/office/drawing/2014/main" id="{6FE6FFD7-013A-460E-86A5-EE04B38DBA65}"/>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76" name="Text Box 26">
          <a:extLst>
            <a:ext uri="{FF2B5EF4-FFF2-40B4-BE49-F238E27FC236}">
              <a16:creationId xmlns:a16="http://schemas.microsoft.com/office/drawing/2014/main" id="{C3C3EB32-56B7-4A51-A047-9CD6330F1A51}"/>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217108</xdr:rowOff>
    </xdr:to>
    <xdr:sp macro="" textlink="">
      <xdr:nvSpPr>
        <xdr:cNvPr id="8477" name="Text Box 4">
          <a:extLst>
            <a:ext uri="{FF2B5EF4-FFF2-40B4-BE49-F238E27FC236}">
              <a16:creationId xmlns:a16="http://schemas.microsoft.com/office/drawing/2014/main" id="{24640944-05DF-4B0B-9A71-5CAE8B88EC28}"/>
            </a:ext>
          </a:extLst>
        </xdr:cNvPr>
        <xdr:cNvSpPr txBox="1">
          <a:spLocks noChangeArrowheads="1"/>
        </xdr:cNvSpPr>
      </xdr:nvSpPr>
      <xdr:spPr bwMode="auto">
        <a:xfrm>
          <a:off x="5067300" y="7172325"/>
          <a:ext cx="104775" cy="477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78" name="Text Box 3">
          <a:extLst>
            <a:ext uri="{FF2B5EF4-FFF2-40B4-BE49-F238E27FC236}">
              <a16:creationId xmlns:a16="http://schemas.microsoft.com/office/drawing/2014/main" id="{26B53817-E14A-4973-A521-00BEF07C49E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79" name="Text Box 4">
          <a:extLst>
            <a:ext uri="{FF2B5EF4-FFF2-40B4-BE49-F238E27FC236}">
              <a16:creationId xmlns:a16="http://schemas.microsoft.com/office/drawing/2014/main" id="{6D87E8C5-D757-4EF2-83F2-14905BC048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0" name="Text Box 3">
          <a:extLst>
            <a:ext uri="{FF2B5EF4-FFF2-40B4-BE49-F238E27FC236}">
              <a16:creationId xmlns:a16="http://schemas.microsoft.com/office/drawing/2014/main" id="{A4F7C80D-BF28-4E64-82D0-7E879D21792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1" name="Text Box 25">
          <a:extLst>
            <a:ext uri="{FF2B5EF4-FFF2-40B4-BE49-F238E27FC236}">
              <a16:creationId xmlns:a16="http://schemas.microsoft.com/office/drawing/2014/main" id="{127466C1-EE0A-4F2E-B5A2-1330B43A96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2" name="Text Box 26">
          <a:extLst>
            <a:ext uri="{FF2B5EF4-FFF2-40B4-BE49-F238E27FC236}">
              <a16:creationId xmlns:a16="http://schemas.microsoft.com/office/drawing/2014/main" id="{69D7B6AB-2EE7-4C38-9C05-E7E951855E4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3" name="Text Box 4">
          <a:extLst>
            <a:ext uri="{FF2B5EF4-FFF2-40B4-BE49-F238E27FC236}">
              <a16:creationId xmlns:a16="http://schemas.microsoft.com/office/drawing/2014/main" id="{847DC332-C6DF-42E2-8D72-1D1F640712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4" name="Text Box 3">
          <a:extLst>
            <a:ext uri="{FF2B5EF4-FFF2-40B4-BE49-F238E27FC236}">
              <a16:creationId xmlns:a16="http://schemas.microsoft.com/office/drawing/2014/main" id="{378EBA22-7566-4E32-8B48-F8F30FCB857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5" name="Text Box 4">
          <a:extLst>
            <a:ext uri="{FF2B5EF4-FFF2-40B4-BE49-F238E27FC236}">
              <a16:creationId xmlns:a16="http://schemas.microsoft.com/office/drawing/2014/main" id="{AEA4BC1A-A3ED-4C33-8979-DA8C3463376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6" name="Text Box 3">
          <a:extLst>
            <a:ext uri="{FF2B5EF4-FFF2-40B4-BE49-F238E27FC236}">
              <a16:creationId xmlns:a16="http://schemas.microsoft.com/office/drawing/2014/main" id="{07FB6AED-2D72-4253-BB54-F8D0577D03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7" name="Text Box 25">
          <a:extLst>
            <a:ext uri="{FF2B5EF4-FFF2-40B4-BE49-F238E27FC236}">
              <a16:creationId xmlns:a16="http://schemas.microsoft.com/office/drawing/2014/main" id="{B2FF9178-EB2B-4356-AF78-D6C0A49AA7E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8" name="Text Box 26">
          <a:extLst>
            <a:ext uri="{FF2B5EF4-FFF2-40B4-BE49-F238E27FC236}">
              <a16:creationId xmlns:a16="http://schemas.microsoft.com/office/drawing/2014/main" id="{4424748F-4529-4DA6-AABB-5CD6BE65DD3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89" name="Text Box 4">
          <a:extLst>
            <a:ext uri="{FF2B5EF4-FFF2-40B4-BE49-F238E27FC236}">
              <a16:creationId xmlns:a16="http://schemas.microsoft.com/office/drawing/2014/main" id="{1CB699DB-7930-44FF-B92A-DA7B244A79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0" name="Text Box 3">
          <a:extLst>
            <a:ext uri="{FF2B5EF4-FFF2-40B4-BE49-F238E27FC236}">
              <a16:creationId xmlns:a16="http://schemas.microsoft.com/office/drawing/2014/main" id="{90412194-153B-4F9F-A70A-7B5D2240A09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1" name="Text Box 4">
          <a:extLst>
            <a:ext uri="{FF2B5EF4-FFF2-40B4-BE49-F238E27FC236}">
              <a16:creationId xmlns:a16="http://schemas.microsoft.com/office/drawing/2014/main" id="{14AEF4D0-F882-4F7B-BD87-6B6199A0961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2" name="Text Box 3">
          <a:extLst>
            <a:ext uri="{FF2B5EF4-FFF2-40B4-BE49-F238E27FC236}">
              <a16:creationId xmlns:a16="http://schemas.microsoft.com/office/drawing/2014/main" id="{7BA89935-4C50-48C1-BF4B-58378E80ABE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3" name="Text Box 25">
          <a:extLst>
            <a:ext uri="{FF2B5EF4-FFF2-40B4-BE49-F238E27FC236}">
              <a16:creationId xmlns:a16="http://schemas.microsoft.com/office/drawing/2014/main" id="{CF87754F-E148-4F93-99CA-8772EF2788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4" name="Text Box 26">
          <a:extLst>
            <a:ext uri="{FF2B5EF4-FFF2-40B4-BE49-F238E27FC236}">
              <a16:creationId xmlns:a16="http://schemas.microsoft.com/office/drawing/2014/main" id="{32ED6B1A-A559-4DDD-916B-5248BEB129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5" name="Text Box 4">
          <a:extLst>
            <a:ext uri="{FF2B5EF4-FFF2-40B4-BE49-F238E27FC236}">
              <a16:creationId xmlns:a16="http://schemas.microsoft.com/office/drawing/2014/main" id="{6EFDF6C4-D1D2-499C-A5C8-759C179F6CD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6" name="Text Box 3">
          <a:extLst>
            <a:ext uri="{FF2B5EF4-FFF2-40B4-BE49-F238E27FC236}">
              <a16:creationId xmlns:a16="http://schemas.microsoft.com/office/drawing/2014/main" id="{26CE20A1-0586-44C7-B014-7A029DEC4E2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7" name="Text Box 4">
          <a:extLst>
            <a:ext uri="{FF2B5EF4-FFF2-40B4-BE49-F238E27FC236}">
              <a16:creationId xmlns:a16="http://schemas.microsoft.com/office/drawing/2014/main" id="{18A5D2AF-3946-4C80-8612-5D98E0F3C0D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8" name="Text Box 3">
          <a:extLst>
            <a:ext uri="{FF2B5EF4-FFF2-40B4-BE49-F238E27FC236}">
              <a16:creationId xmlns:a16="http://schemas.microsoft.com/office/drawing/2014/main" id="{BCF1445B-50E2-487D-8B09-B11596A7A5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499" name="Text Box 25">
          <a:extLst>
            <a:ext uri="{FF2B5EF4-FFF2-40B4-BE49-F238E27FC236}">
              <a16:creationId xmlns:a16="http://schemas.microsoft.com/office/drawing/2014/main" id="{CC4EAB10-46DF-463C-AC4A-F339E2DDC71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0" name="Text Box 26">
          <a:extLst>
            <a:ext uri="{FF2B5EF4-FFF2-40B4-BE49-F238E27FC236}">
              <a16:creationId xmlns:a16="http://schemas.microsoft.com/office/drawing/2014/main" id="{A50DDDB9-DF2D-47AC-A655-532FFC000F0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1" name="Text Box 4">
          <a:extLst>
            <a:ext uri="{FF2B5EF4-FFF2-40B4-BE49-F238E27FC236}">
              <a16:creationId xmlns:a16="http://schemas.microsoft.com/office/drawing/2014/main" id="{BEF3B028-2E4B-480C-A033-F7A849D68DC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2" name="Text Box 3">
          <a:extLst>
            <a:ext uri="{FF2B5EF4-FFF2-40B4-BE49-F238E27FC236}">
              <a16:creationId xmlns:a16="http://schemas.microsoft.com/office/drawing/2014/main" id="{90EA418E-C2C3-460D-9CB8-18B325ECBE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3" name="Text Box 4">
          <a:extLst>
            <a:ext uri="{FF2B5EF4-FFF2-40B4-BE49-F238E27FC236}">
              <a16:creationId xmlns:a16="http://schemas.microsoft.com/office/drawing/2014/main" id="{FB496654-4725-43F6-BD21-FE853846B49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4" name="Text Box 3">
          <a:extLst>
            <a:ext uri="{FF2B5EF4-FFF2-40B4-BE49-F238E27FC236}">
              <a16:creationId xmlns:a16="http://schemas.microsoft.com/office/drawing/2014/main" id="{C9EBCE00-F8CD-4679-A316-E6F557751D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5" name="Text Box 25">
          <a:extLst>
            <a:ext uri="{FF2B5EF4-FFF2-40B4-BE49-F238E27FC236}">
              <a16:creationId xmlns:a16="http://schemas.microsoft.com/office/drawing/2014/main" id="{EB91B86A-EAA1-4F4E-B7D0-1CF5B0D27EB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6" name="Text Box 26">
          <a:extLst>
            <a:ext uri="{FF2B5EF4-FFF2-40B4-BE49-F238E27FC236}">
              <a16:creationId xmlns:a16="http://schemas.microsoft.com/office/drawing/2014/main" id="{635472EC-22D3-4C30-8CFA-0F4E8B0F477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7" name="Text Box 4">
          <a:extLst>
            <a:ext uri="{FF2B5EF4-FFF2-40B4-BE49-F238E27FC236}">
              <a16:creationId xmlns:a16="http://schemas.microsoft.com/office/drawing/2014/main" id="{D6A346B0-0BA6-4748-B1DD-22E2151E605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8" name="Text Box 3">
          <a:extLst>
            <a:ext uri="{FF2B5EF4-FFF2-40B4-BE49-F238E27FC236}">
              <a16:creationId xmlns:a16="http://schemas.microsoft.com/office/drawing/2014/main" id="{0F55DF13-0B5A-4315-BA11-1E84CA72B9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09" name="Text Box 4">
          <a:extLst>
            <a:ext uri="{FF2B5EF4-FFF2-40B4-BE49-F238E27FC236}">
              <a16:creationId xmlns:a16="http://schemas.microsoft.com/office/drawing/2014/main" id="{B2CC6C0A-49B7-4904-A67F-7B73E0D95A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0" name="Text Box 3">
          <a:extLst>
            <a:ext uri="{FF2B5EF4-FFF2-40B4-BE49-F238E27FC236}">
              <a16:creationId xmlns:a16="http://schemas.microsoft.com/office/drawing/2014/main" id="{805C9165-70A4-4CAF-A48F-C93036198E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1" name="Text Box 25">
          <a:extLst>
            <a:ext uri="{FF2B5EF4-FFF2-40B4-BE49-F238E27FC236}">
              <a16:creationId xmlns:a16="http://schemas.microsoft.com/office/drawing/2014/main" id="{07384C7A-3E3E-4DD2-B048-BB125AD7197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2" name="Text Box 26">
          <a:extLst>
            <a:ext uri="{FF2B5EF4-FFF2-40B4-BE49-F238E27FC236}">
              <a16:creationId xmlns:a16="http://schemas.microsoft.com/office/drawing/2014/main" id="{EC3BBDEC-960B-40EA-870D-FD245B8851A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3" name="Text Box 4">
          <a:extLst>
            <a:ext uri="{FF2B5EF4-FFF2-40B4-BE49-F238E27FC236}">
              <a16:creationId xmlns:a16="http://schemas.microsoft.com/office/drawing/2014/main" id="{5473D37E-0BD3-4444-854B-EBA2B58D827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4" name="Text Box 3">
          <a:extLst>
            <a:ext uri="{FF2B5EF4-FFF2-40B4-BE49-F238E27FC236}">
              <a16:creationId xmlns:a16="http://schemas.microsoft.com/office/drawing/2014/main" id="{EF6B2F90-D05A-4F1F-91C0-9C0990A7494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5" name="Text Box 4">
          <a:extLst>
            <a:ext uri="{FF2B5EF4-FFF2-40B4-BE49-F238E27FC236}">
              <a16:creationId xmlns:a16="http://schemas.microsoft.com/office/drawing/2014/main" id="{E47EDEFD-95F0-4715-8891-7BFA079EC1B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6" name="Text Box 3">
          <a:extLst>
            <a:ext uri="{FF2B5EF4-FFF2-40B4-BE49-F238E27FC236}">
              <a16:creationId xmlns:a16="http://schemas.microsoft.com/office/drawing/2014/main" id="{BE46B67E-63CE-40D5-9410-E4B32B156B4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7" name="Text Box 25">
          <a:extLst>
            <a:ext uri="{FF2B5EF4-FFF2-40B4-BE49-F238E27FC236}">
              <a16:creationId xmlns:a16="http://schemas.microsoft.com/office/drawing/2014/main" id="{D39CE2BA-7337-4CA7-92CC-BDA4C82AB37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8" name="Text Box 26">
          <a:extLst>
            <a:ext uri="{FF2B5EF4-FFF2-40B4-BE49-F238E27FC236}">
              <a16:creationId xmlns:a16="http://schemas.microsoft.com/office/drawing/2014/main" id="{92DB3C97-F597-43ED-A277-E0B1A208CAA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19" name="Text Box 4">
          <a:extLst>
            <a:ext uri="{FF2B5EF4-FFF2-40B4-BE49-F238E27FC236}">
              <a16:creationId xmlns:a16="http://schemas.microsoft.com/office/drawing/2014/main" id="{C8652B6F-57DB-4877-BC73-9469B3A4766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20" name="Text Box 3">
          <a:extLst>
            <a:ext uri="{FF2B5EF4-FFF2-40B4-BE49-F238E27FC236}">
              <a16:creationId xmlns:a16="http://schemas.microsoft.com/office/drawing/2014/main" id="{2366A36B-3F31-46DE-8CC7-D2AF7068937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21" name="Text Box 4">
          <a:extLst>
            <a:ext uri="{FF2B5EF4-FFF2-40B4-BE49-F238E27FC236}">
              <a16:creationId xmlns:a16="http://schemas.microsoft.com/office/drawing/2014/main" id="{DF9CEBE1-B648-4B85-B429-F75ED3ECD0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22" name="Text Box 3">
          <a:extLst>
            <a:ext uri="{FF2B5EF4-FFF2-40B4-BE49-F238E27FC236}">
              <a16:creationId xmlns:a16="http://schemas.microsoft.com/office/drawing/2014/main" id="{2D81C461-ED2E-4F75-9906-6E47ADEB845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23" name="Text Box 25">
          <a:extLst>
            <a:ext uri="{FF2B5EF4-FFF2-40B4-BE49-F238E27FC236}">
              <a16:creationId xmlns:a16="http://schemas.microsoft.com/office/drawing/2014/main" id="{1A2975CC-9B57-4D24-8FEC-800635BBF3F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24" name="Text Box 26">
          <a:extLst>
            <a:ext uri="{FF2B5EF4-FFF2-40B4-BE49-F238E27FC236}">
              <a16:creationId xmlns:a16="http://schemas.microsoft.com/office/drawing/2014/main" id="{922F3C84-E590-40A9-A5D3-EC1FEC504C5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25" name="Text Box 4">
          <a:extLst>
            <a:ext uri="{FF2B5EF4-FFF2-40B4-BE49-F238E27FC236}">
              <a16:creationId xmlns:a16="http://schemas.microsoft.com/office/drawing/2014/main" id="{CDFA6DCD-E5FB-4617-9B2E-04A16F8FAB5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25</xdr:row>
      <xdr:rowOff>121858</xdr:rowOff>
    </xdr:to>
    <xdr:sp macro="" textlink="">
      <xdr:nvSpPr>
        <xdr:cNvPr id="8526" name="Text Box 44">
          <a:extLst>
            <a:ext uri="{FF2B5EF4-FFF2-40B4-BE49-F238E27FC236}">
              <a16:creationId xmlns:a16="http://schemas.microsoft.com/office/drawing/2014/main" id="{166C05A3-277D-4938-887F-28C8D155184A}"/>
            </a:ext>
          </a:extLst>
        </xdr:cNvPr>
        <xdr:cNvSpPr txBox="1">
          <a:spLocks noChangeArrowheads="1"/>
        </xdr:cNvSpPr>
      </xdr:nvSpPr>
      <xdr:spPr bwMode="auto">
        <a:xfrm>
          <a:off x="3543300" y="7172325"/>
          <a:ext cx="0"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25</xdr:row>
      <xdr:rowOff>121858</xdr:rowOff>
    </xdr:to>
    <xdr:sp macro="" textlink="">
      <xdr:nvSpPr>
        <xdr:cNvPr id="8527" name="Text Box 45">
          <a:extLst>
            <a:ext uri="{FF2B5EF4-FFF2-40B4-BE49-F238E27FC236}">
              <a16:creationId xmlns:a16="http://schemas.microsoft.com/office/drawing/2014/main" id="{67F13A72-1B8D-442A-88D7-BFA6300E9F96}"/>
            </a:ext>
          </a:extLst>
        </xdr:cNvPr>
        <xdr:cNvSpPr txBox="1">
          <a:spLocks noChangeArrowheads="1"/>
        </xdr:cNvSpPr>
      </xdr:nvSpPr>
      <xdr:spPr bwMode="auto">
        <a:xfrm>
          <a:off x="3543300" y="7172325"/>
          <a:ext cx="0"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25</xdr:row>
      <xdr:rowOff>121858</xdr:rowOff>
    </xdr:to>
    <xdr:sp macro="" textlink="">
      <xdr:nvSpPr>
        <xdr:cNvPr id="8528" name="Text Box 46">
          <a:extLst>
            <a:ext uri="{FF2B5EF4-FFF2-40B4-BE49-F238E27FC236}">
              <a16:creationId xmlns:a16="http://schemas.microsoft.com/office/drawing/2014/main" id="{88A53C33-2635-49CC-9172-2BA6E33D4A7C}"/>
            </a:ext>
          </a:extLst>
        </xdr:cNvPr>
        <xdr:cNvSpPr txBox="1">
          <a:spLocks noChangeArrowheads="1"/>
        </xdr:cNvSpPr>
      </xdr:nvSpPr>
      <xdr:spPr bwMode="auto">
        <a:xfrm>
          <a:off x="3543300" y="7172325"/>
          <a:ext cx="0"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25</xdr:row>
      <xdr:rowOff>121858</xdr:rowOff>
    </xdr:to>
    <xdr:sp macro="" textlink="">
      <xdr:nvSpPr>
        <xdr:cNvPr id="8529" name="Text Box 47">
          <a:extLst>
            <a:ext uri="{FF2B5EF4-FFF2-40B4-BE49-F238E27FC236}">
              <a16:creationId xmlns:a16="http://schemas.microsoft.com/office/drawing/2014/main" id="{DA0A4F05-CE20-4A2D-B128-29AF8BB1DDAE}"/>
            </a:ext>
          </a:extLst>
        </xdr:cNvPr>
        <xdr:cNvSpPr txBox="1">
          <a:spLocks noChangeArrowheads="1"/>
        </xdr:cNvSpPr>
      </xdr:nvSpPr>
      <xdr:spPr bwMode="auto">
        <a:xfrm>
          <a:off x="3543300" y="7172325"/>
          <a:ext cx="0"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14</xdr:row>
      <xdr:rowOff>0</xdr:rowOff>
    </xdr:from>
    <xdr:to>
      <xdr:col>1</xdr:col>
      <xdr:colOff>2695575</xdr:colOff>
      <xdr:row>25</xdr:row>
      <xdr:rowOff>121858</xdr:rowOff>
    </xdr:to>
    <xdr:sp macro="" textlink="">
      <xdr:nvSpPr>
        <xdr:cNvPr id="8530" name="Text Box 48">
          <a:extLst>
            <a:ext uri="{FF2B5EF4-FFF2-40B4-BE49-F238E27FC236}">
              <a16:creationId xmlns:a16="http://schemas.microsoft.com/office/drawing/2014/main" id="{98B214C2-3E23-4F35-B33B-6673D95838C6}"/>
            </a:ext>
          </a:extLst>
        </xdr:cNvPr>
        <xdr:cNvSpPr txBox="1">
          <a:spLocks noChangeArrowheads="1"/>
        </xdr:cNvSpPr>
      </xdr:nvSpPr>
      <xdr:spPr bwMode="auto">
        <a:xfrm>
          <a:off x="3543300" y="7172325"/>
          <a:ext cx="0"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3314700</xdr:colOff>
      <xdr:row>14</xdr:row>
      <xdr:rowOff>0</xdr:rowOff>
    </xdr:from>
    <xdr:to>
      <xdr:col>1</xdr:col>
      <xdr:colOff>3314700</xdr:colOff>
      <xdr:row>25</xdr:row>
      <xdr:rowOff>121858</xdr:rowOff>
    </xdr:to>
    <xdr:sp macro="" textlink="">
      <xdr:nvSpPr>
        <xdr:cNvPr id="8531" name="Text Box 44">
          <a:extLst>
            <a:ext uri="{FF2B5EF4-FFF2-40B4-BE49-F238E27FC236}">
              <a16:creationId xmlns:a16="http://schemas.microsoft.com/office/drawing/2014/main" id="{49CAA1FC-6EE4-4A76-85F8-FF5364A327C1}"/>
            </a:ext>
          </a:extLst>
        </xdr:cNvPr>
        <xdr:cNvSpPr txBox="1">
          <a:spLocks noChangeArrowheads="1"/>
        </xdr:cNvSpPr>
      </xdr:nvSpPr>
      <xdr:spPr bwMode="auto">
        <a:xfrm>
          <a:off x="4162425" y="7172325"/>
          <a:ext cx="0"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32" name="Text Box 3">
          <a:extLst>
            <a:ext uri="{FF2B5EF4-FFF2-40B4-BE49-F238E27FC236}">
              <a16:creationId xmlns:a16="http://schemas.microsoft.com/office/drawing/2014/main" id="{5AA29E8B-1560-4C06-A211-FDC18919955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33" name="Text Box 4">
          <a:extLst>
            <a:ext uri="{FF2B5EF4-FFF2-40B4-BE49-F238E27FC236}">
              <a16:creationId xmlns:a16="http://schemas.microsoft.com/office/drawing/2014/main" id="{14E64777-149D-4CD3-9906-C9DEE781C83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34" name="Text Box 3">
          <a:extLst>
            <a:ext uri="{FF2B5EF4-FFF2-40B4-BE49-F238E27FC236}">
              <a16:creationId xmlns:a16="http://schemas.microsoft.com/office/drawing/2014/main" id="{B868A5BF-C43E-46E3-B587-11F17F0D347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35" name="Text Box 25">
          <a:extLst>
            <a:ext uri="{FF2B5EF4-FFF2-40B4-BE49-F238E27FC236}">
              <a16:creationId xmlns:a16="http://schemas.microsoft.com/office/drawing/2014/main" id="{707B3F02-E3D2-4EC9-B19D-DA456639B5E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36" name="Text Box 26">
          <a:extLst>
            <a:ext uri="{FF2B5EF4-FFF2-40B4-BE49-F238E27FC236}">
              <a16:creationId xmlns:a16="http://schemas.microsoft.com/office/drawing/2014/main" id="{53E4AB8D-ACAF-4854-8C09-05F55BADDAA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37" name="Text Box 4">
          <a:extLst>
            <a:ext uri="{FF2B5EF4-FFF2-40B4-BE49-F238E27FC236}">
              <a16:creationId xmlns:a16="http://schemas.microsoft.com/office/drawing/2014/main" id="{FC91136A-3989-4E7B-9635-E93676C15C3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38" name="Text Box 3">
          <a:extLst>
            <a:ext uri="{FF2B5EF4-FFF2-40B4-BE49-F238E27FC236}">
              <a16:creationId xmlns:a16="http://schemas.microsoft.com/office/drawing/2014/main" id="{7E4CE25D-19E8-4BC8-829F-8717DABB57B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39" name="Text Box 4">
          <a:extLst>
            <a:ext uri="{FF2B5EF4-FFF2-40B4-BE49-F238E27FC236}">
              <a16:creationId xmlns:a16="http://schemas.microsoft.com/office/drawing/2014/main" id="{6A7BB684-CFB9-4E90-AE66-D07E8D4AD7F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0" name="Text Box 3">
          <a:extLst>
            <a:ext uri="{FF2B5EF4-FFF2-40B4-BE49-F238E27FC236}">
              <a16:creationId xmlns:a16="http://schemas.microsoft.com/office/drawing/2014/main" id="{4DDB94D5-01B7-4829-9BEF-C97C22FFDB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1" name="Text Box 25">
          <a:extLst>
            <a:ext uri="{FF2B5EF4-FFF2-40B4-BE49-F238E27FC236}">
              <a16:creationId xmlns:a16="http://schemas.microsoft.com/office/drawing/2014/main" id="{1DFB692D-8FB2-4BBE-807B-DFBC3765656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2" name="Text Box 26">
          <a:extLst>
            <a:ext uri="{FF2B5EF4-FFF2-40B4-BE49-F238E27FC236}">
              <a16:creationId xmlns:a16="http://schemas.microsoft.com/office/drawing/2014/main" id="{0F9C7304-C524-4605-9DB8-5E4F85420AA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3" name="Text Box 4">
          <a:extLst>
            <a:ext uri="{FF2B5EF4-FFF2-40B4-BE49-F238E27FC236}">
              <a16:creationId xmlns:a16="http://schemas.microsoft.com/office/drawing/2014/main" id="{68547EC8-069B-47E3-BCB7-7E6A7ADCA61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4" name="Text Box 3">
          <a:extLst>
            <a:ext uri="{FF2B5EF4-FFF2-40B4-BE49-F238E27FC236}">
              <a16:creationId xmlns:a16="http://schemas.microsoft.com/office/drawing/2014/main" id="{C5903306-3B48-436E-BE95-FA990C36162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5" name="Text Box 4">
          <a:extLst>
            <a:ext uri="{FF2B5EF4-FFF2-40B4-BE49-F238E27FC236}">
              <a16:creationId xmlns:a16="http://schemas.microsoft.com/office/drawing/2014/main" id="{E30083AC-2DC0-45A3-8E69-B14890FF676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6" name="Text Box 3">
          <a:extLst>
            <a:ext uri="{FF2B5EF4-FFF2-40B4-BE49-F238E27FC236}">
              <a16:creationId xmlns:a16="http://schemas.microsoft.com/office/drawing/2014/main" id="{C3301FAC-ABF6-476F-8064-2CF9B0B8862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7" name="Text Box 25">
          <a:extLst>
            <a:ext uri="{FF2B5EF4-FFF2-40B4-BE49-F238E27FC236}">
              <a16:creationId xmlns:a16="http://schemas.microsoft.com/office/drawing/2014/main" id="{0EE990FA-4968-4715-B2D2-C86D28EB9EB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8" name="Text Box 26">
          <a:extLst>
            <a:ext uri="{FF2B5EF4-FFF2-40B4-BE49-F238E27FC236}">
              <a16:creationId xmlns:a16="http://schemas.microsoft.com/office/drawing/2014/main" id="{26C68A1A-C674-40D6-9478-BEA73E21ED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49" name="Text Box 4">
          <a:extLst>
            <a:ext uri="{FF2B5EF4-FFF2-40B4-BE49-F238E27FC236}">
              <a16:creationId xmlns:a16="http://schemas.microsoft.com/office/drawing/2014/main" id="{5C2799F7-B8D2-41B3-80FC-EC2594D14F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0" name="Text Box 3">
          <a:extLst>
            <a:ext uri="{FF2B5EF4-FFF2-40B4-BE49-F238E27FC236}">
              <a16:creationId xmlns:a16="http://schemas.microsoft.com/office/drawing/2014/main" id="{B7B3127E-3595-48D5-8404-26D582892F5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1" name="Text Box 4">
          <a:extLst>
            <a:ext uri="{FF2B5EF4-FFF2-40B4-BE49-F238E27FC236}">
              <a16:creationId xmlns:a16="http://schemas.microsoft.com/office/drawing/2014/main" id="{E165D11C-54ED-446D-BECF-2455BC5D99A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2" name="Text Box 3">
          <a:extLst>
            <a:ext uri="{FF2B5EF4-FFF2-40B4-BE49-F238E27FC236}">
              <a16:creationId xmlns:a16="http://schemas.microsoft.com/office/drawing/2014/main" id="{A6CC5354-A51C-42C5-B680-9B75C9DAE68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3" name="Text Box 25">
          <a:extLst>
            <a:ext uri="{FF2B5EF4-FFF2-40B4-BE49-F238E27FC236}">
              <a16:creationId xmlns:a16="http://schemas.microsoft.com/office/drawing/2014/main" id="{D902635E-74D4-4250-AD95-DD5E988402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4" name="Text Box 26">
          <a:extLst>
            <a:ext uri="{FF2B5EF4-FFF2-40B4-BE49-F238E27FC236}">
              <a16:creationId xmlns:a16="http://schemas.microsoft.com/office/drawing/2014/main" id="{4A0427D2-F49C-4936-B302-EB23661A161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5" name="Text Box 4">
          <a:extLst>
            <a:ext uri="{FF2B5EF4-FFF2-40B4-BE49-F238E27FC236}">
              <a16:creationId xmlns:a16="http://schemas.microsoft.com/office/drawing/2014/main" id="{D80C701E-946E-46A8-BD73-19052822906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6" name="Text Box 3">
          <a:extLst>
            <a:ext uri="{FF2B5EF4-FFF2-40B4-BE49-F238E27FC236}">
              <a16:creationId xmlns:a16="http://schemas.microsoft.com/office/drawing/2014/main" id="{C474DB0F-A989-42F8-ABFB-7BFD7378F8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7" name="Text Box 4">
          <a:extLst>
            <a:ext uri="{FF2B5EF4-FFF2-40B4-BE49-F238E27FC236}">
              <a16:creationId xmlns:a16="http://schemas.microsoft.com/office/drawing/2014/main" id="{83161C7A-1AFA-4E87-BFA0-5EA4D821EB0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8" name="Text Box 3">
          <a:extLst>
            <a:ext uri="{FF2B5EF4-FFF2-40B4-BE49-F238E27FC236}">
              <a16:creationId xmlns:a16="http://schemas.microsoft.com/office/drawing/2014/main" id="{466EAFBE-8A5F-4B3B-AE53-F9EB9C029BA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59" name="Text Box 25">
          <a:extLst>
            <a:ext uri="{FF2B5EF4-FFF2-40B4-BE49-F238E27FC236}">
              <a16:creationId xmlns:a16="http://schemas.microsoft.com/office/drawing/2014/main" id="{882AAF6E-5FF7-4F43-BA72-5F92B7C99E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0" name="Text Box 26">
          <a:extLst>
            <a:ext uri="{FF2B5EF4-FFF2-40B4-BE49-F238E27FC236}">
              <a16:creationId xmlns:a16="http://schemas.microsoft.com/office/drawing/2014/main" id="{EC7E2D56-E34D-4D18-9B01-D9642A1219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1" name="Text Box 4">
          <a:extLst>
            <a:ext uri="{FF2B5EF4-FFF2-40B4-BE49-F238E27FC236}">
              <a16:creationId xmlns:a16="http://schemas.microsoft.com/office/drawing/2014/main" id="{102675C1-DA29-4732-B4E8-57830BD26BA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2" name="Text Box 3">
          <a:extLst>
            <a:ext uri="{FF2B5EF4-FFF2-40B4-BE49-F238E27FC236}">
              <a16:creationId xmlns:a16="http://schemas.microsoft.com/office/drawing/2014/main" id="{9C376CA6-08EB-43A5-9468-D61F486A5F4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3" name="Text Box 4">
          <a:extLst>
            <a:ext uri="{FF2B5EF4-FFF2-40B4-BE49-F238E27FC236}">
              <a16:creationId xmlns:a16="http://schemas.microsoft.com/office/drawing/2014/main" id="{38408D2D-0653-40AB-8251-61B6A3B98CE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4" name="Text Box 3">
          <a:extLst>
            <a:ext uri="{FF2B5EF4-FFF2-40B4-BE49-F238E27FC236}">
              <a16:creationId xmlns:a16="http://schemas.microsoft.com/office/drawing/2014/main" id="{7F94120D-500E-4C39-AB07-F17784176B3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5" name="Text Box 25">
          <a:extLst>
            <a:ext uri="{FF2B5EF4-FFF2-40B4-BE49-F238E27FC236}">
              <a16:creationId xmlns:a16="http://schemas.microsoft.com/office/drawing/2014/main" id="{CF528E7D-291C-4910-934C-DD833B02B9B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6" name="Text Box 26">
          <a:extLst>
            <a:ext uri="{FF2B5EF4-FFF2-40B4-BE49-F238E27FC236}">
              <a16:creationId xmlns:a16="http://schemas.microsoft.com/office/drawing/2014/main" id="{8D76F563-39E5-4DFB-856E-E2F69C51735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7" name="Text Box 4">
          <a:extLst>
            <a:ext uri="{FF2B5EF4-FFF2-40B4-BE49-F238E27FC236}">
              <a16:creationId xmlns:a16="http://schemas.microsoft.com/office/drawing/2014/main" id="{523C8CCD-DF9E-4BA9-94C3-D4BCF495FE6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8" name="Text Box 3">
          <a:extLst>
            <a:ext uri="{FF2B5EF4-FFF2-40B4-BE49-F238E27FC236}">
              <a16:creationId xmlns:a16="http://schemas.microsoft.com/office/drawing/2014/main" id="{5E658F04-163C-4184-89CA-84B97A5DA2C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69" name="Text Box 4">
          <a:extLst>
            <a:ext uri="{FF2B5EF4-FFF2-40B4-BE49-F238E27FC236}">
              <a16:creationId xmlns:a16="http://schemas.microsoft.com/office/drawing/2014/main" id="{2BD986FD-22B6-42D0-86D1-0780C9CB413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0" name="Text Box 3">
          <a:extLst>
            <a:ext uri="{FF2B5EF4-FFF2-40B4-BE49-F238E27FC236}">
              <a16:creationId xmlns:a16="http://schemas.microsoft.com/office/drawing/2014/main" id="{01DFC5CF-E714-45E2-A67D-F295F38C941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1" name="Text Box 25">
          <a:extLst>
            <a:ext uri="{FF2B5EF4-FFF2-40B4-BE49-F238E27FC236}">
              <a16:creationId xmlns:a16="http://schemas.microsoft.com/office/drawing/2014/main" id="{7FDEC683-8ED1-4611-9A07-F4AABBFD040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2" name="Text Box 26">
          <a:extLst>
            <a:ext uri="{FF2B5EF4-FFF2-40B4-BE49-F238E27FC236}">
              <a16:creationId xmlns:a16="http://schemas.microsoft.com/office/drawing/2014/main" id="{191EB4DC-6732-423D-8708-17400F3AFF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3" name="Text Box 4">
          <a:extLst>
            <a:ext uri="{FF2B5EF4-FFF2-40B4-BE49-F238E27FC236}">
              <a16:creationId xmlns:a16="http://schemas.microsoft.com/office/drawing/2014/main" id="{C2D515C6-DA33-48AE-BCA1-7B21021159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4" name="Text Box 3">
          <a:extLst>
            <a:ext uri="{FF2B5EF4-FFF2-40B4-BE49-F238E27FC236}">
              <a16:creationId xmlns:a16="http://schemas.microsoft.com/office/drawing/2014/main" id="{7BB85F0D-A63E-4639-A354-7CAA14A6C88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5" name="Text Box 4">
          <a:extLst>
            <a:ext uri="{FF2B5EF4-FFF2-40B4-BE49-F238E27FC236}">
              <a16:creationId xmlns:a16="http://schemas.microsoft.com/office/drawing/2014/main" id="{71BC3AAB-7581-4B93-AD23-D3477A50A21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6" name="Text Box 3">
          <a:extLst>
            <a:ext uri="{FF2B5EF4-FFF2-40B4-BE49-F238E27FC236}">
              <a16:creationId xmlns:a16="http://schemas.microsoft.com/office/drawing/2014/main" id="{9A9373EB-2BEB-4BBA-B7CC-F0E7C99F7D5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7" name="Text Box 25">
          <a:extLst>
            <a:ext uri="{FF2B5EF4-FFF2-40B4-BE49-F238E27FC236}">
              <a16:creationId xmlns:a16="http://schemas.microsoft.com/office/drawing/2014/main" id="{0E685AA7-837C-4F5E-9F4D-FD08C3BD28E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8" name="Text Box 26">
          <a:extLst>
            <a:ext uri="{FF2B5EF4-FFF2-40B4-BE49-F238E27FC236}">
              <a16:creationId xmlns:a16="http://schemas.microsoft.com/office/drawing/2014/main" id="{C9033AB2-76C1-4D90-B8D6-1B0BF95402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79" name="Text Box 4">
          <a:extLst>
            <a:ext uri="{FF2B5EF4-FFF2-40B4-BE49-F238E27FC236}">
              <a16:creationId xmlns:a16="http://schemas.microsoft.com/office/drawing/2014/main" id="{4BAC6AC3-3733-45E8-8E0D-BC5EA0B388F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0" name="Text Box 3">
          <a:extLst>
            <a:ext uri="{FF2B5EF4-FFF2-40B4-BE49-F238E27FC236}">
              <a16:creationId xmlns:a16="http://schemas.microsoft.com/office/drawing/2014/main" id="{2C7B4999-5ED6-4965-B6B2-A65F5712C096}"/>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1" name="Text Box 4">
          <a:extLst>
            <a:ext uri="{FF2B5EF4-FFF2-40B4-BE49-F238E27FC236}">
              <a16:creationId xmlns:a16="http://schemas.microsoft.com/office/drawing/2014/main" id="{A57C4313-FEE0-411A-B4EF-BBA505627EEA}"/>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2" name="Text Box 3">
          <a:extLst>
            <a:ext uri="{FF2B5EF4-FFF2-40B4-BE49-F238E27FC236}">
              <a16:creationId xmlns:a16="http://schemas.microsoft.com/office/drawing/2014/main" id="{0ACFE0FA-D28A-44FB-A31E-05126E55C27C}"/>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3" name="Text Box 25">
          <a:extLst>
            <a:ext uri="{FF2B5EF4-FFF2-40B4-BE49-F238E27FC236}">
              <a16:creationId xmlns:a16="http://schemas.microsoft.com/office/drawing/2014/main" id="{019DFD71-B7F4-4F8F-97F8-DECD10F69010}"/>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4" name="Text Box 26">
          <a:extLst>
            <a:ext uri="{FF2B5EF4-FFF2-40B4-BE49-F238E27FC236}">
              <a16:creationId xmlns:a16="http://schemas.microsoft.com/office/drawing/2014/main" id="{1C590E84-E30E-4E62-BFF8-CCB93CB2C0EE}"/>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5" name="Text Box 4">
          <a:extLst>
            <a:ext uri="{FF2B5EF4-FFF2-40B4-BE49-F238E27FC236}">
              <a16:creationId xmlns:a16="http://schemas.microsoft.com/office/drawing/2014/main" id="{335B2DC4-9141-43C2-BF0D-BA7CEFBC2F0E}"/>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6" name="Text Box 3">
          <a:extLst>
            <a:ext uri="{FF2B5EF4-FFF2-40B4-BE49-F238E27FC236}">
              <a16:creationId xmlns:a16="http://schemas.microsoft.com/office/drawing/2014/main" id="{D340823C-2326-438A-A7AA-3FD66D20F5BB}"/>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7" name="Text Box 4">
          <a:extLst>
            <a:ext uri="{FF2B5EF4-FFF2-40B4-BE49-F238E27FC236}">
              <a16:creationId xmlns:a16="http://schemas.microsoft.com/office/drawing/2014/main" id="{447BF784-43F3-44CF-B346-9BC38CFE301D}"/>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8" name="Text Box 3">
          <a:extLst>
            <a:ext uri="{FF2B5EF4-FFF2-40B4-BE49-F238E27FC236}">
              <a16:creationId xmlns:a16="http://schemas.microsoft.com/office/drawing/2014/main" id="{B8602D5F-0DB9-4E1D-B0F9-CC973B78C7D1}"/>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89" name="Text Box 25">
          <a:extLst>
            <a:ext uri="{FF2B5EF4-FFF2-40B4-BE49-F238E27FC236}">
              <a16:creationId xmlns:a16="http://schemas.microsoft.com/office/drawing/2014/main" id="{98A01026-89B9-4916-B9AC-ED3C20C3A5F4}"/>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90" name="Text Box 26">
          <a:extLst>
            <a:ext uri="{FF2B5EF4-FFF2-40B4-BE49-F238E27FC236}">
              <a16:creationId xmlns:a16="http://schemas.microsoft.com/office/drawing/2014/main" id="{8E77BB98-BDD4-4023-85A0-D14106DCAD3F}"/>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591" name="Text Box 4">
          <a:extLst>
            <a:ext uri="{FF2B5EF4-FFF2-40B4-BE49-F238E27FC236}">
              <a16:creationId xmlns:a16="http://schemas.microsoft.com/office/drawing/2014/main" id="{4BEB1C73-C428-43BB-86BA-821073F25FB1}"/>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92" name="Text Box 3">
          <a:extLst>
            <a:ext uri="{FF2B5EF4-FFF2-40B4-BE49-F238E27FC236}">
              <a16:creationId xmlns:a16="http://schemas.microsoft.com/office/drawing/2014/main" id="{5D2A1170-83B1-42C2-B241-6016C791885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93" name="Text Box 4">
          <a:extLst>
            <a:ext uri="{FF2B5EF4-FFF2-40B4-BE49-F238E27FC236}">
              <a16:creationId xmlns:a16="http://schemas.microsoft.com/office/drawing/2014/main" id="{560C4463-20DB-404F-8FCD-09C92407846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94" name="Text Box 3">
          <a:extLst>
            <a:ext uri="{FF2B5EF4-FFF2-40B4-BE49-F238E27FC236}">
              <a16:creationId xmlns:a16="http://schemas.microsoft.com/office/drawing/2014/main" id="{7FDC2F24-B691-4510-A8D4-B3AF2D41A7E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95" name="Text Box 25">
          <a:extLst>
            <a:ext uri="{FF2B5EF4-FFF2-40B4-BE49-F238E27FC236}">
              <a16:creationId xmlns:a16="http://schemas.microsoft.com/office/drawing/2014/main" id="{7CF4781D-BAB2-4C6D-8B29-E8E8E925707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96" name="Text Box 26">
          <a:extLst>
            <a:ext uri="{FF2B5EF4-FFF2-40B4-BE49-F238E27FC236}">
              <a16:creationId xmlns:a16="http://schemas.microsoft.com/office/drawing/2014/main" id="{36CFA6C0-5222-482D-A101-331464B51E4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97" name="Text Box 4">
          <a:extLst>
            <a:ext uri="{FF2B5EF4-FFF2-40B4-BE49-F238E27FC236}">
              <a16:creationId xmlns:a16="http://schemas.microsoft.com/office/drawing/2014/main" id="{EDA49E80-1F98-4A39-A470-4A50EE95869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98" name="Text Box 3">
          <a:extLst>
            <a:ext uri="{FF2B5EF4-FFF2-40B4-BE49-F238E27FC236}">
              <a16:creationId xmlns:a16="http://schemas.microsoft.com/office/drawing/2014/main" id="{AC78F39D-7037-498A-8309-430AF62BB66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599" name="Text Box 4">
          <a:extLst>
            <a:ext uri="{FF2B5EF4-FFF2-40B4-BE49-F238E27FC236}">
              <a16:creationId xmlns:a16="http://schemas.microsoft.com/office/drawing/2014/main" id="{079E7A14-F451-4BED-9142-8C72FF9A400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0" name="Text Box 3">
          <a:extLst>
            <a:ext uri="{FF2B5EF4-FFF2-40B4-BE49-F238E27FC236}">
              <a16:creationId xmlns:a16="http://schemas.microsoft.com/office/drawing/2014/main" id="{0466E705-3253-4FFB-81BB-0DFDE9633F1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1" name="Text Box 25">
          <a:extLst>
            <a:ext uri="{FF2B5EF4-FFF2-40B4-BE49-F238E27FC236}">
              <a16:creationId xmlns:a16="http://schemas.microsoft.com/office/drawing/2014/main" id="{5B5E72AC-5F9B-4E0D-924F-34FE80A952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2" name="Text Box 26">
          <a:extLst>
            <a:ext uri="{FF2B5EF4-FFF2-40B4-BE49-F238E27FC236}">
              <a16:creationId xmlns:a16="http://schemas.microsoft.com/office/drawing/2014/main" id="{9A875FAF-4CAD-41E5-9971-89DBF7044BE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3" name="Text Box 4">
          <a:extLst>
            <a:ext uri="{FF2B5EF4-FFF2-40B4-BE49-F238E27FC236}">
              <a16:creationId xmlns:a16="http://schemas.microsoft.com/office/drawing/2014/main" id="{3CC8ABE2-8141-4854-81BD-D1D352BD33B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4" name="Text Box 3">
          <a:extLst>
            <a:ext uri="{FF2B5EF4-FFF2-40B4-BE49-F238E27FC236}">
              <a16:creationId xmlns:a16="http://schemas.microsoft.com/office/drawing/2014/main" id="{069E7A2B-19C6-42DD-ADC8-1986177A185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5" name="Text Box 4">
          <a:extLst>
            <a:ext uri="{FF2B5EF4-FFF2-40B4-BE49-F238E27FC236}">
              <a16:creationId xmlns:a16="http://schemas.microsoft.com/office/drawing/2014/main" id="{9C519671-1FC0-44F4-9B70-4F6EC7F3B7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6" name="Text Box 3">
          <a:extLst>
            <a:ext uri="{FF2B5EF4-FFF2-40B4-BE49-F238E27FC236}">
              <a16:creationId xmlns:a16="http://schemas.microsoft.com/office/drawing/2014/main" id="{FFCC85DD-B667-4DBD-9B7F-8B308B500BC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7" name="Text Box 25">
          <a:extLst>
            <a:ext uri="{FF2B5EF4-FFF2-40B4-BE49-F238E27FC236}">
              <a16:creationId xmlns:a16="http://schemas.microsoft.com/office/drawing/2014/main" id="{BC1F0664-AC80-452E-B36E-7DD9F0855CA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8" name="Text Box 26">
          <a:extLst>
            <a:ext uri="{FF2B5EF4-FFF2-40B4-BE49-F238E27FC236}">
              <a16:creationId xmlns:a16="http://schemas.microsoft.com/office/drawing/2014/main" id="{BC506B66-7301-4D46-AA7A-09A82D2E025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09" name="Text Box 4">
          <a:extLst>
            <a:ext uri="{FF2B5EF4-FFF2-40B4-BE49-F238E27FC236}">
              <a16:creationId xmlns:a16="http://schemas.microsoft.com/office/drawing/2014/main" id="{AFA5DAAE-228E-46C5-8D5C-ACADD0C74B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10" name="Text Box 3">
          <a:extLst>
            <a:ext uri="{FF2B5EF4-FFF2-40B4-BE49-F238E27FC236}">
              <a16:creationId xmlns:a16="http://schemas.microsoft.com/office/drawing/2014/main" id="{09529897-FA61-433B-A8EA-99134C76D87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11" name="Text Box 4">
          <a:extLst>
            <a:ext uri="{FF2B5EF4-FFF2-40B4-BE49-F238E27FC236}">
              <a16:creationId xmlns:a16="http://schemas.microsoft.com/office/drawing/2014/main" id="{DC91D42F-5663-465E-8050-F2C08CC3405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12" name="Text Box 3">
          <a:extLst>
            <a:ext uri="{FF2B5EF4-FFF2-40B4-BE49-F238E27FC236}">
              <a16:creationId xmlns:a16="http://schemas.microsoft.com/office/drawing/2014/main" id="{8DE85FD1-9B18-4261-ACDD-EE13A7C50A0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13" name="Text Box 25">
          <a:extLst>
            <a:ext uri="{FF2B5EF4-FFF2-40B4-BE49-F238E27FC236}">
              <a16:creationId xmlns:a16="http://schemas.microsoft.com/office/drawing/2014/main" id="{A9DEAFF8-CC97-45E1-9D3C-B18DE195D10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14" name="Text Box 26">
          <a:extLst>
            <a:ext uri="{FF2B5EF4-FFF2-40B4-BE49-F238E27FC236}">
              <a16:creationId xmlns:a16="http://schemas.microsoft.com/office/drawing/2014/main" id="{94390FE0-D8DC-4D9F-8A76-65C6F1BE75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15" name="Text Box 4">
          <a:extLst>
            <a:ext uri="{FF2B5EF4-FFF2-40B4-BE49-F238E27FC236}">
              <a16:creationId xmlns:a16="http://schemas.microsoft.com/office/drawing/2014/main" id="{C3B362BC-E63E-43E3-8DC7-0539F08DD4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16" name="Text Box 3">
          <a:extLst>
            <a:ext uri="{FF2B5EF4-FFF2-40B4-BE49-F238E27FC236}">
              <a16:creationId xmlns:a16="http://schemas.microsoft.com/office/drawing/2014/main" id="{3A50596C-A100-404A-A702-CF1722404386}"/>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17" name="Text Box 4">
          <a:extLst>
            <a:ext uri="{FF2B5EF4-FFF2-40B4-BE49-F238E27FC236}">
              <a16:creationId xmlns:a16="http://schemas.microsoft.com/office/drawing/2014/main" id="{15A800D8-110A-4876-954E-913B5E18BCDF}"/>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18" name="Text Box 3">
          <a:extLst>
            <a:ext uri="{FF2B5EF4-FFF2-40B4-BE49-F238E27FC236}">
              <a16:creationId xmlns:a16="http://schemas.microsoft.com/office/drawing/2014/main" id="{F492C93D-BFEB-428D-9C2B-A7A942FB8CFB}"/>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19" name="Text Box 25">
          <a:extLst>
            <a:ext uri="{FF2B5EF4-FFF2-40B4-BE49-F238E27FC236}">
              <a16:creationId xmlns:a16="http://schemas.microsoft.com/office/drawing/2014/main" id="{1AFAB3CE-AFD0-48BA-B6F7-97CAB15AE4DF}"/>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20" name="Text Box 26">
          <a:extLst>
            <a:ext uri="{FF2B5EF4-FFF2-40B4-BE49-F238E27FC236}">
              <a16:creationId xmlns:a16="http://schemas.microsoft.com/office/drawing/2014/main" id="{2705714F-2D78-4CA7-B290-FF30EE63AE60}"/>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21" name="Text Box 4">
          <a:extLst>
            <a:ext uri="{FF2B5EF4-FFF2-40B4-BE49-F238E27FC236}">
              <a16:creationId xmlns:a16="http://schemas.microsoft.com/office/drawing/2014/main" id="{D22F4647-4357-4FC7-8546-B61DA8BA1620}"/>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22" name="Text Box 3">
          <a:extLst>
            <a:ext uri="{FF2B5EF4-FFF2-40B4-BE49-F238E27FC236}">
              <a16:creationId xmlns:a16="http://schemas.microsoft.com/office/drawing/2014/main" id="{6710503B-E783-473D-B69A-8066CBBEC996}"/>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23" name="Text Box 4">
          <a:extLst>
            <a:ext uri="{FF2B5EF4-FFF2-40B4-BE49-F238E27FC236}">
              <a16:creationId xmlns:a16="http://schemas.microsoft.com/office/drawing/2014/main" id="{3E6874DA-EDE0-4CFF-8515-41FA2DA9E3AB}"/>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24" name="Text Box 3">
          <a:extLst>
            <a:ext uri="{FF2B5EF4-FFF2-40B4-BE49-F238E27FC236}">
              <a16:creationId xmlns:a16="http://schemas.microsoft.com/office/drawing/2014/main" id="{4BCA3332-334E-435C-8105-0FAF17250BD9}"/>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25" name="Text Box 25">
          <a:extLst>
            <a:ext uri="{FF2B5EF4-FFF2-40B4-BE49-F238E27FC236}">
              <a16:creationId xmlns:a16="http://schemas.microsoft.com/office/drawing/2014/main" id="{F8B896D0-B5CA-4AD5-9EE8-828F9ED01462}"/>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26" name="Text Box 26">
          <a:extLst>
            <a:ext uri="{FF2B5EF4-FFF2-40B4-BE49-F238E27FC236}">
              <a16:creationId xmlns:a16="http://schemas.microsoft.com/office/drawing/2014/main" id="{63568BC5-9531-4754-8DCC-8B737A51E242}"/>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27" name="Text Box 4">
          <a:extLst>
            <a:ext uri="{FF2B5EF4-FFF2-40B4-BE49-F238E27FC236}">
              <a16:creationId xmlns:a16="http://schemas.microsoft.com/office/drawing/2014/main" id="{BECD12CB-9EA9-482C-BB9E-6ACC36B53DBA}"/>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28" name="Text Box 3">
          <a:extLst>
            <a:ext uri="{FF2B5EF4-FFF2-40B4-BE49-F238E27FC236}">
              <a16:creationId xmlns:a16="http://schemas.microsoft.com/office/drawing/2014/main" id="{15368899-960C-4956-9DAF-D20A0A4FA52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29" name="Text Box 4">
          <a:extLst>
            <a:ext uri="{FF2B5EF4-FFF2-40B4-BE49-F238E27FC236}">
              <a16:creationId xmlns:a16="http://schemas.microsoft.com/office/drawing/2014/main" id="{45F91A3B-4352-4053-9973-7BABE96D8FD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0" name="Text Box 3">
          <a:extLst>
            <a:ext uri="{FF2B5EF4-FFF2-40B4-BE49-F238E27FC236}">
              <a16:creationId xmlns:a16="http://schemas.microsoft.com/office/drawing/2014/main" id="{89E7531A-6F17-4656-8898-E6E2B133C4A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1" name="Text Box 25">
          <a:extLst>
            <a:ext uri="{FF2B5EF4-FFF2-40B4-BE49-F238E27FC236}">
              <a16:creationId xmlns:a16="http://schemas.microsoft.com/office/drawing/2014/main" id="{AD78E9E4-3EBD-45CC-BBD2-68DF8BEB44A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2" name="Text Box 26">
          <a:extLst>
            <a:ext uri="{FF2B5EF4-FFF2-40B4-BE49-F238E27FC236}">
              <a16:creationId xmlns:a16="http://schemas.microsoft.com/office/drawing/2014/main" id="{D5775DCB-D939-4AFD-971F-037AFB20B5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3" name="Text Box 4">
          <a:extLst>
            <a:ext uri="{FF2B5EF4-FFF2-40B4-BE49-F238E27FC236}">
              <a16:creationId xmlns:a16="http://schemas.microsoft.com/office/drawing/2014/main" id="{E61DADD0-E71B-4F24-A726-E8742A8FCAB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4" name="Text Box 3">
          <a:extLst>
            <a:ext uri="{FF2B5EF4-FFF2-40B4-BE49-F238E27FC236}">
              <a16:creationId xmlns:a16="http://schemas.microsoft.com/office/drawing/2014/main" id="{64EFFDA4-DD6F-45EA-B9C3-C565D5CB72A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5" name="Text Box 4">
          <a:extLst>
            <a:ext uri="{FF2B5EF4-FFF2-40B4-BE49-F238E27FC236}">
              <a16:creationId xmlns:a16="http://schemas.microsoft.com/office/drawing/2014/main" id="{D02AE514-1A46-43B6-BEB0-55541368132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6" name="Text Box 3">
          <a:extLst>
            <a:ext uri="{FF2B5EF4-FFF2-40B4-BE49-F238E27FC236}">
              <a16:creationId xmlns:a16="http://schemas.microsoft.com/office/drawing/2014/main" id="{114958F8-47D2-44AA-8496-2A449D5DC27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7" name="Text Box 25">
          <a:extLst>
            <a:ext uri="{FF2B5EF4-FFF2-40B4-BE49-F238E27FC236}">
              <a16:creationId xmlns:a16="http://schemas.microsoft.com/office/drawing/2014/main" id="{9FAE69F2-8AE0-42EE-AA0E-1932C70EE4F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8" name="Text Box 26">
          <a:extLst>
            <a:ext uri="{FF2B5EF4-FFF2-40B4-BE49-F238E27FC236}">
              <a16:creationId xmlns:a16="http://schemas.microsoft.com/office/drawing/2014/main" id="{F19A8FD6-A1AB-4064-92BC-2CA8BA8D90A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39" name="Text Box 4">
          <a:extLst>
            <a:ext uri="{FF2B5EF4-FFF2-40B4-BE49-F238E27FC236}">
              <a16:creationId xmlns:a16="http://schemas.microsoft.com/office/drawing/2014/main" id="{1EBC7057-0C9A-4B4D-B015-1D8EE36A7A6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0" name="Text Box 3">
          <a:extLst>
            <a:ext uri="{FF2B5EF4-FFF2-40B4-BE49-F238E27FC236}">
              <a16:creationId xmlns:a16="http://schemas.microsoft.com/office/drawing/2014/main" id="{AA7CC05D-AF40-46CF-B734-3B7D5E42597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1" name="Text Box 4">
          <a:extLst>
            <a:ext uri="{FF2B5EF4-FFF2-40B4-BE49-F238E27FC236}">
              <a16:creationId xmlns:a16="http://schemas.microsoft.com/office/drawing/2014/main" id="{66BB2228-CC84-4CF7-BB49-8BD699A736E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2" name="Text Box 3">
          <a:extLst>
            <a:ext uri="{FF2B5EF4-FFF2-40B4-BE49-F238E27FC236}">
              <a16:creationId xmlns:a16="http://schemas.microsoft.com/office/drawing/2014/main" id="{F59467B5-B475-4F4F-980F-B80BB2983FD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3" name="Text Box 25">
          <a:extLst>
            <a:ext uri="{FF2B5EF4-FFF2-40B4-BE49-F238E27FC236}">
              <a16:creationId xmlns:a16="http://schemas.microsoft.com/office/drawing/2014/main" id="{A9CD0B4E-5F5B-49AA-AD5A-0C471A7482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4" name="Text Box 26">
          <a:extLst>
            <a:ext uri="{FF2B5EF4-FFF2-40B4-BE49-F238E27FC236}">
              <a16:creationId xmlns:a16="http://schemas.microsoft.com/office/drawing/2014/main" id="{AF7B76DF-D637-441B-B364-2DB83FCDEF2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5" name="Text Box 4">
          <a:extLst>
            <a:ext uri="{FF2B5EF4-FFF2-40B4-BE49-F238E27FC236}">
              <a16:creationId xmlns:a16="http://schemas.microsoft.com/office/drawing/2014/main" id="{224B17E1-117B-4073-B8EC-04C2560FD10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6" name="Text Box 3">
          <a:extLst>
            <a:ext uri="{FF2B5EF4-FFF2-40B4-BE49-F238E27FC236}">
              <a16:creationId xmlns:a16="http://schemas.microsoft.com/office/drawing/2014/main" id="{C38CB4AB-EE58-4494-80D6-F5F4AA1CDC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7" name="Text Box 4">
          <a:extLst>
            <a:ext uri="{FF2B5EF4-FFF2-40B4-BE49-F238E27FC236}">
              <a16:creationId xmlns:a16="http://schemas.microsoft.com/office/drawing/2014/main" id="{8CC67241-7D04-4CF9-A336-03206382ABF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8" name="Text Box 3">
          <a:extLst>
            <a:ext uri="{FF2B5EF4-FFF2-40B4-BE49-F238E27FC236}">
              <a16:creationId xmlns:a16="http://schemas.microsoft.com/office/drawing/2014/main" id="{F7534B2D-6028-45FE-8C6B-B23EDE4AA9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49" name="Text Box 25">
          <a:extLst>
            <a:ext uri="{FF2B5EF4-FFF2-40B4-BE49-F238E27FC236}">
              <a16:creationId xmlns:a16="http://schemas.microsoft.com/office/drawing/2014/main" id="{12F1C2AD-4CC9-49BB-879A-B17016BE25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50" name="Text Box 26">
          <a:extLst>
            <a:ext uri="{FF2B5EF4-FFF2-40B4-BE49-F238E27FC236}">
              <a16:creationId xmlns:a16="http://schemas.microsoft.com/office/drawing/2014/main" id="{DFDF5256-9D6D-4316-A627-9BA7CC738A2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51" name="Text Box 4">
          <a:extLst>
            <a:ext uri="{FF2B5EF4-FFF2-40B4-BE49-F238E27FC236}">
              <a16:creationId xmlns:a16="http://schemas.microsoft.com/office/drawing/2014/main" id="{4DE1356E-3EA3-4E4A-9EB3-7E1DAD9DA85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652" name="Text Box 3">
          <a:extLst>
            <a:ext uri="{FF2B5EF4-FFF2-40B4-BE49-F238E27FC236}">
              <a16:creationId xmlns:a16="http://schemas.microsoft.com/office/drawing/2014/main" id="{9F1F66A3-B5CC-4F22-8B1A-766E1ED8043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653" name="Text Box 4">
          <a:extLst>
            <a:ext uri="{FF2B5EF4-FFF2-40B4-BE49-F238E27FC236}">
              <a16:creationId xmlns:a16="http://schemas.microsoft.com/office/drawing/2014/main" id="{33B85E5A-914C-443E-8439-1A4BD87E809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654" name="Text Box 3">
          <a:extLst>
            <a:ext uri="{FF2B5EF4-FFF2-40B4-BE49-F238E27FC236}">
              <a16:creationId xmlns:a16="http://schemas.microsoft.com/office/drawing/2014/main" id="{8DEE76A5-B9E3-4CCB-95DD-599306092C4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655" name="Text Box 25">
          <a:extLst>
            <a:ext uri="{FF2B5EF4-FFF2-40B4-BE49-F238E27FC236}">
              <a16:creationId xmlns:a16="http://schemas.microsoft.com/office/drawing/2014/main" id="{989D00A0-7315-420B-9A7D-0C5E91B3A76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656" name="Text Box 26">
          <a:extLst>
            <a:ext uri="{FF2B5EF4-FFF2-40B4-BE49-F238E27FC236}">
              <a16:creationId xmlns:a16="http://schemas.microsoft.com/office/drawing/2014/main" id="{8165AA68-F517-416B-8680-49110F011CB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657" name="Text Box 4">
          <a:extLst>
            <a:ext uri="{FF2B5EF4-FFF2-40B4-BE49-F238E27FC236}">
              <a16:creationId xmlns:a16="http://schemas.microsoft.com/office/drawing/2014/main" id="{F23B3809-6825-44B0-893C-E11A0F1C379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58" name="Text Box 3">
          <a:extLst>
            <a:ext uri="{FF2B5EF4-FFF2-40B4-BE49-F238E27FC236}">
              <a16:creationId xmlns:a16="http://schemas.microsoft.com/office/drawing/2014/main" id="{D6E3F560-94A0-4C9E-A4D8-C28520D5D228}"/>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59" name="Text Box 4">
          <a:extLst>
            <a:ext uri="{FF2B5EF4-FFF2-40B4-BE49-F238E27FC236}">
              <a16:creationId xmlns:a16="http://schemas.microsoft.com/office/drawing/2014/main" id="{DBEBA043-AAA5-4158-85E1-4E3AD55C48FB}"/>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0" name="Text Box 3">
          <a:extLst>
            <a:ext uri="{FF2B5EF4-FFF2-40B4-BE49-F238E27FC236}">
              <a16:creationId xmlns:a16="http://schemas.microsoft.com/office/drawing/2014/main" id="{0305E4A2-5B28-45EB-89BC-7D29422B0A9E}"/>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1" name="Text Box 25">
          <a:extLst>
            <a:ext uri="{FF2B5EF4-FFF2-40B4-BE49-F238E27FC236}">
              <a16:creationId xmlns:a16="http://schemas.microsoft.com/office/drawing/2014/main" id="{38912F58-C538-4781-AFB9-26E331EAC029}"/>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2" name="Text Box 26">
          <a:extLst>
            <a:ext uri="{FF2B5EF4-FFF2-40B4-BE49-F238E27FC236}">
              <a16:creationId xmlns:a16="http://schemas.microsoft.com/office/drawing/2014/main" id="{3493395D-F572-4A7D-840E-58A9B31C2BFC}"/>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3" name="Text Box 4">
          <a:extLst>
            <a:ext uri="{FF2B5EF4-FFF2-40B4-BE49-F238E27FC236}">
              <a16:creationId xmlns:a16="http://schemas.microsoft.com/office/drawing/2014/main" id="{DA8D4DE1-A8BA-40EF-BC5C-3BF2E6D39901}"/>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4" name="Text Box 3">
          <a:extLst>
            <a:ext uri="{FF2B5EF4-FFF2-40B4-BE49-F238E27FC236}">
              <a16:creationId xmlns:a16="http://schemas.microsoft.com/office/drawing/2014/main" id="{B2901B33-BD3C-412A-9724-6FF09757DCC9}"/>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5" name="Text Box 4">
          <a:extLst>
            <a:ext uri="{FF2B5EF4-FFF2-40B4-BE49-F238E27FC236}">
              <a16:creationId xmlns:a16="http://schemas.microsoft.com/office/drawing/2014/main" id="{138CD4A0-6D37-4C11-8573-2B1AF5598672}"/>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6" name="Text Box 3">
          <a:extLst>
            <a:ext uri="{FF2B5EF4-FFF2-40B4-BE49-F238E27FC236}">
              <a16:creationId xmlns:a16="http://schemas.microsoft.com/office/drawing/2014/main" id="{84D8AB1F-D415-4A99-8C66-7AAF746FDA5E}"/>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7" name="Text Box 25">
          <a:extLst>
            <a:ext uri="{FF2B5EF4-FFF2-40B4-BE49-F238E27FC236}">
              <a16:creationId xmlns:a16="http://schemas.microsoft.com/office/drawing/2014/main" id="{56C8B2AD-5171-44A4-91DD-AEA983D8CFD8}"/>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8" name="Text Box 26">
          <a:extLst>
            <a:ext uri="{FF2B5EF4-FFF2-40B4-BE49-F238E27FC236}">
              <a16:creationId xmlns:a16="http://schemas.microsoft.com/office/drawing/2014/main" id="{466BD935-2778-4D70-96FC-01E262EE6A00}"/>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669" name="Text Box 4">
          <a:extLst>
            <a:ext uri="{FF2B5EF4-FFF2-40B4-BE49-F238E27FC236}">
              <a16:creationId xmlns:a16="http://schemas.microsoft.com/office/drawing/2014/main" id="{6A62C38B-2F6B-4DFE-80CD-12B25BF64E44}"/>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0" name="Text Box 3">
          <a:extLst>
            <a:ext uri="{FF2B5EF4-FFF2-40B4-BE49-F238E27FC236}">
              <a16:creationId xmlns:a16="http://schemas.microsoft.com/office/drawing/2014/main" id="{B43F19A2-DF6A-40E5-9F2F-CE13B0B91EB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1" name="Text Box 4">
          <a:extLst>
            <a:ext uri="{FF2B5EF4-FFF2-40B4-BE49-F238E27FC236}">
              <a16:creationId xmlns:a16="http://schemas.microsoft.com/office/drawing/2014/main" id="{C1AFF153-E201-4BD7-AF9F-E7E39EC0870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2" name="Text Box 3">
          <a:extLst>
            <a:ext uri="{FF2B5EF4-FFF2-40B4-BE49-F238E27FC236}">
              <a16:creationId xmlns:a16="http://schemas.microsoft.com/office/drawing/2014/main" id="{6A52F765-D7D8-4E3F-82F4-896728FDE5E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3" name="Text Box 25">
          <a:extLst>
            <a:ext uri="{FF2B5EF4-FFF2-40B4-BE49-F238E27FC236}">
              <a16:creationId xmlns:a16="http://schemas.microsoft.com/office/drawing/2014/main" id="{10A0874D-719C-47D0-B5D2-55442E60067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4" name="Text Box 26">
          <a:extLst>
            <a:ext uri="{FF2B5EF4-FFF2-40B4-BE49-F238E27FC236}">
              <a16:creationId xmlns:a16="http://schemas.microsoft.com/office/drawing/2014/main" id="{9D265002-FF16-4A22-A713-09237A5F439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5" name="Text Box 4">
          <a:extLst>
            <a:ext uri="{FF2B5EF4-FFF2-40B4-BE49-F238E27FC236}">
              <a16:creationId xmlns:a16="http://schemas.microsoft.com/office/drawing/2014/main" id="{65261786-8465-4714-82D7-CC1A01FAE93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6" name="Text Box 3">
          <a:extLst>
            <a:ext uri="{FF2B5EF4-FFF2-40B4-BE49-F238E27FC236}">
              <a16:creationId xmlns:a16="http://schemas.microsoft.com/office/drawing/2014/main" id="{2DDB064B-CA06-439C-BAD5-EE463344251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7" name="Text Box 4">
          <a:extLst>
            <a:ext uri="{FF2B5EF4-FFF2-40B4-BE49-F238E27FC236}">
              <a16:creationId xmlns:a16="http://schemas.microsoft.com/office/drawing/2014/main" id="{47B19E0E-A7FA-49DF-838D-5532405635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8" name="Text Box 3">
          <a:extLst>
            <a:ext uri="{FF2B5EF4-FFF2-40B4-BE49-F238E27FC236}">
              <a16:creationId xmlns:a16="http://schemas.microsoft.com/office/drawing/2014/main" id="{E68996FA-EAE9-40F1-BCF8-DE3F7299636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79" name="Text Box 25">
          <a:extLst>
            <a:ext uri="{FF2B5EF4-FFF2-40B4-BE49-F238E27FC236}">
              <a16:creationId xmlns:a16="http://schemas.microsoft.com/office/drawing/2014/main" id="{B4437E4F-8279-4F39-934E-1E17AB6B9E3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0" name="Text Box 26">
          <a:extLst>
            <a:ext uri="{FF2B5EF4-FFF2-40B4-BE49-F238E27FC236}">
              <a16:creationId xmlns:a16="http://schemas.microsoft.com/office/drawing/2014/main" id="{62004962-3901-441D-8489-9245953A93D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1" name="Text Box 4">
          <a:extLst>
            <a:ext uri="{FF2B5EF4-FFF2-40B4-BE49-F238E27FC236}">
              <a16:creationId xmlns:a16="http://schemas.microsoft.com/office/drawing/2014/main" id="{3E0842BF-AE5D-4C42-A8DA-3C558132A23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2" name="Text Box 3">
          <a:extLst>
            <a:ext uri="{FF2B5EF4-FFF2-40B4-BE49-F238E27FC236}">
              <a16:creationId xmlns:a16="http://schemas.microsoft.com/office/drawing/2014/main" id="{62FD06D4-5BBE-4352-B64A-90E230A7F02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3" name="Text Box 4">
          <a:extLst>
            <a:ext uri="{FF2B5EF4-FFF2-40B4-BE49-F238E27FC236}">
              <a16:creationId xmlns:a16="http://schemas.microsoft.com/office/drawing/2014/main" id="{ABC40731-66C2-4931-AD4D-7A6502D637D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4" name="Text Box 3">
          <a:extLst>
            <a:ext uri="{FF2B5EF4-FFF2-40B4-BE49-F238E27FC236}">
              <a16:creationId xmlns:a16="http://schemas.microsoft.com/office/drawing/2014/main" id="{0921306C-B63D-4EDD-82B3-7B38FA9D02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5" name="Text Box 25">
          <a:extLst>
            <a:ext uri="{FF2B5EF4-FFF2-40B4-BE49-F238E27FC236}">
              <a16:creationId xmlns:a16="http://schemas.microsoft.com/office/drawing/2014/main" id="{59DCBFDA-BA3E-464D-86A9-5B69A3BF11F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6" name="Text Box 26">
          <a:extLst>
            <a:ext uri="{FF2B5EF4-FFF2-40B4-BE49-F238E27FC236}">
              <a16:creationId xmlns:a16="http://schemas.microsoft.com/office/drawing/2014/main" id="{6ABD9100-173A-4B28-B9BA-E09347F3F6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7" name="Text Box 4">
          <a:extLst>
            <a:ext uri="{FF2B5EF4-FFF2-40B4-BE49-F238E27FC236}">
              <a16:creationId xmlns:a16="http://schemas.microsoft.com/office/drawing/2014/main" id="{F46452B4-9D4A-4168-BA4D-14DF580A6B4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8" name="Text Box 3">
          <a:extLst>
            <a:ext uri="{FF2B5EF4-FFF2-40B4-BE49-F238E27FC236}">
              <a16:creationId xmlns:a16="http://schemas.microsoft.com/office/drawing/2014/main" id="{F739F1F9-85F3-493A-B9EE-11A9D422DD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89" name="Text Box 4">
          <a:extLst>
            <a:ext uri="{FF2B5EF4-FFF2-40B4-BE49-F238E27FC236}">
              <a16:creationId xmlns:a16="http://schemas.microsoft.com/office/drawing/2014/main" id="{E580A695-1D63-4E46-80F3-1204BD8C7F5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0" name="Text Box 3">
          <a:extLst>
            <a:ext uri="{FF2B5EF4-FFF2-40B4-BE49-F238E27FC236}">
              <a16:creationId xmlns:a16="http://schemas.microsoft.com/office/drawing/2014/main" id="{2EBF4C07-5139-4F48-A759-43165FF8F06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1" name="Text Box 25">
          <a:extLst>
            <a:ext uri="{FF2B5EF4-FFF2-40B4-BE49-F238E27FC236}">
              <a16:creationId xmlns:a16="http://schemas.microsoft.com/office/drawing/2014/main" id="{FB501706-6F5F-4E24-8FB6-949131744B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2" name="Text Box 26">
          <a:extLst>
            <a:ext uri="{FF2B5EF4-FFF2-40B4-BE49-F238E27FC236}">
              <a16:creationId xmlns:a16="http://schemas.microsoft.com/office/drawing/2014/main" id="{DF75F318-9D2B-4769-8AC8-3F6A744D264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3" name="Text Box 4">
          <a:extLst>
            <a:ext uri="{FF2B5EF4-FFF2-40B4-BE49-F238E27FC236}">
              <a16:creationId xmlns:a16="http://schemas.microsoft.com/office/drawing/2014/main" id="{E4C96E8D-B4FA-4655-A74F-B9E650DD2B1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4" name="Text Box 3">
          <a:extLst>
            <a:ext uri="{FF2B5EF4-FFF2-40B4-BE49-F238E27FC236}">
              <a16:creationId xmlns:a16="http://schemas.microsoft.com/office/drawing/2014/main" id="{22A02B00-DD1E-4943-B681-03DBD805587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5" name="Text Box 4">
          <a:extLst>
            <a:ext uri="{FF2B5EF4-FFF2-40B4-BE49-F238E27FC236}">
              <a16:creationId xmlns:a16="http://schemas.microsoft.com/office/drawing/2014/main" id="{B46265B2-A3E6-4D19-8C30-2CB38A757C1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6" name="Text Box 3">
          <a:extLst>
            <a:ext uri="{FF2B5EF4-FFF2-40B4-BE49-F238E27FC236}">
              <a16:creationId xmlns:a16="http://schemas.microsoft.com/office/drawing/2014/main" id="{D6E5D94F-722B-4E11-B1D4-E073531DA74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7" name="Text Box 25">
          <a:extLst>
            <a:ext uri="{FF2B5EF4-FFF2-40B4-BE49-F238E27FC236}">
              <a16:creationId xmlns:a16="http://schemas.microsoft.com/office/drawing/2014/main" id="{41E488B4-9BDF-4A6A-85E5-49F76FA91CD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8" name="Text Box 26">
          <a:extLst>
            <a:ext uri="{FF2B5EF4-FFF2-40B4-BE49-F238E27FC236}">
              <a16:creationId xmlns:a16="http://schemas.microsoft.com/office/drawing/2014/main" id="{4DF21A00-F56E-40AB-B3A5-0FB1E772E37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699" name="Text Box 4">
          <a:extLst>
            <a:ext uri="{FF2B5EF4-FFF2-40B4-BE49-F238E27FC236}">
              <a16:creationId xmlns:a16="http://schemas.microsoft.com/office/drawing/2014/main" id="{44D57AB6-8C06-47BC-82E8-D3A52A295E3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00" name="Text Box 3">
          <a:extLst>
            <a:ext uri="{FF2B5EF4-FFF2-40B4-BE49-F238E27FC236}">
              <a16:creationId xmlns:a16="http://schemas.microsoft.com/office/drawing/2014/main" id="{49FF633F-261A-45DC-91C6-0D48A53AE8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01" name="Text Box 4">
          <a:extLst>
            <a:ext uri="{FF2B5EF4-FFF2-40B4-BE49-F238E27FC236}">
              <a16:creationId xmlns:a16="http://schemas.microsoft.com/office/drawing/2014/main" id="{E9C9F6FB-1888-465C-8A6E-70EE96686AA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02" name="Text Box 3">
          <a:extLst>
            <a:ext uri="{FF2B5EF4-FFF2-40B4-BE49-F238E27FC236}">
              <a16:creationId xmlns:a16="http://schemas.microsoft.com/office/drawing/2014/main" id="{54D3F80E-C6A1-40A7-B7C2-411ECA72B2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03" name="Text Box 25">
          <a:extLst>
            <a:ext uri="{FF2B5EF4-FFF2-40B4-BE49-F238E27FC236}">
              <a16:creationId xmlns:a16="http://schemas.microsoft.com/office/drawing/2014/main" id="{4DD74D3F-4975-4D64-AD01-EFFABB4E03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04" name="Text Box 26">
          <a:extLst>
            <a:ext uri="{FF2B5EF4-FFF2-40B4-BE49-F238E27FC236}">
              <a16:creationId xmlns:a16="http://schemas.microsoft.com/office/drawing/2014/main" id="{90D9BE7F-4E9E-46D8-843B-FB5757B7F4F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05" name="Text Box 4">
          <a:extLst>
            <a:ext uri="{FF2B5EF4-FFF2-40B4-BE49-F238E27FC236}">
              <a16:creationId xmlns:a16="http://schemas.microsoft.com/office/drawing/2014/main" id="{1BB6E003-5295-45C5-AEE1-57ED292E3F9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06" name="Text Box 3">
          <a:extLst>
            <a:ext uri="{FF2B5EF4-FFF2-40B4-BE49-F238E27FC236}">
              <a16:creationId xmlns:a16="http://schemas.microsoft.com/office/drawing/2014/main" id="{65BCFFCF-CABC-4EEB-B6DB-7AE172E6B402}"/>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07" name="Text Box 4">
          <a:extLst>
            <a:ext uri="{FF2B5EF4-FFF2-40B4-BE49-F238E27FC236}">
              <a16:creationId xmlns:a16="http://schemas.microsoft.com/office/drawing/2014/main" id="{81B047C3-F90E-4E54-989D-E245D659A9FB}"/>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08" name="Text Box 3">
          <a:extLst>
            <a:ext uri="{FF2B5EF4-FFF2-40B4-BE49-F238E27FC236}">
              <a16:creationId xmlns:a16="http://schemas.microsoft.com/office/drawing/2014/main" id="{12462DAE-59CE-4577-8E41-AD0785A11CDE}"/>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09" name="Text Box 25">
          <a:extLst>
            <a:ext uri="{FF2B5EF4-FFF2-40B4-BE49-F238E27FC236}">
              <a16:creationId xmlns:a16="http://schemas.microsoft.com/office/drawing/2014/main" id="{E81523F2-197C-4552-80ED-4BB6314EB5E7}"/>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10" name="Text Box 26">
          <a:extLst>
            <a:ext uri="{FF2B5EF4-FFF2-40B4-BE49-F238E27FC236}">
              <a16:creationId xmlns:a16="http://schemas.microsoft.com/office/drawing/2014/main" id="{8C42F80D-07CE-47DC-8C5D-6E2DCE3F1D69}"/>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11" name="Text Box 4">
          <a:extLst>
            <a:ext uri="{FF2B5EF4-FFF2-40B4-BE49-F238E27FC236}">
              <a16:creationId xmlns:a16="http://schemas.microsoft.com/office/drawing/2014/main" id="{0CAC13A2-CA31-4725-A51C-ECB8CB759FF0}"/>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12" name="Text Box 3">
          <a:extLst>
            <a:ext uri="{FF2B5EF4-FFF2-40B4-BE49-F238E27FC236}">
              <a16:creationId xmlns:a16="http://schemas.microsoft.com/office/drawing/2014/main" id="{99AFFD09-D769-4772-AFB1-C50B3DE6607D}"/>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13" name="Text Box 4">
          <a:extLst>
            <a:ext uri="{FF2B5EF4-FFF2-40B4-BE49-F238E27FC236}">
              <a16:creationId xmlns:a16="http://schemas.microsoft.com/office/drawing/2014/main" id="{DC54E7A6-46D2-4C93-92B5-160E07E0DCC8}"/>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14" name="Text Box 3">
          <a:extLst>
            <a:ext uri="{FF2B5EF4-FFF2-40B4-BE49-F238E27FC236}">
              <a16:creationId xmlns:a16="http://schemas.microsoft.com/office/drawing/2014/main" id="{8EA6C530-F120-4575-8FA3-D42065AF890F}"/>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15" name="Text Box 25">
          <a:extLst>
            <a:ext uri="{FF2B5EF4-FFF2-40B4-BE49-F238E27FC236}">
              <a16:creationId xmlns:a16="http://schemas.microsoft.com/office/drawing/2014/main" id="{F7A3F52F-BC30-4C0D-B9F5-49DBADA5344B}"/>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16" name="Text Box 26">
          <a:extLst>
            <a:ext uri="{FF2B5EF4-FFF2-40B4-BE49-F238E27FC236}">
              <a16:creationId xmlns:a16="http://schemas.microsoft.com/office/drawing/2014/main" id="{29122A7C-EDD0-44AD-9528-D3175FF7FFC7}"/>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17" name="Text Box 4">
          <a:extLst>
            <a:ext uri="{FF2B5EF4-FFF2-40B4-BE49-F238E27FC236}">
              <a16:creationId xmlns:a16="http://schemas.microsoft.com/office/drawing/2014/main" id="{1C2A6466-88DE-4863-B18A-3254B2C612C1}"/>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18" name="Text Box 3">
          <a:extLst>
            <a:ext uri="{FF2B5EF4-FFF2-40B4-BE49-F238E27FC236}">
              <a16:creationId xmlns:a16="http://schemas.microsoft.com/office/drawing/2014/main" id="{2A3A0E00-AAFC-441B-9E14-87D00F262F2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19" name="Text Box 4">
          <a:extLst>
            <a:ext uri="{FF2B5EF4-FFF2-40B4-BE49-F238E27FC236}">
              <a16:creationId xmlns:a16="http://schemas.microsoft.com/office/drawing/2014/main" id="{28C9D304-D3AE-4845-9520-B44F361F1A7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0" name="Text Box 3">
          <a:extLst>
            <a:ext uri="{FF2B5EF4-FFF2-40B4-BE49-F238E27FC236}">
              <a16:creationId xmlns:a16="http://schemas.microsoft.com/office/drawing/2014/main" id="{BD9606F3-730C-41C5-8D3D-9F34343EE8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1" name="Text Box 25">
          <a:extLst>
            <a:ext uri="{FF2B5EF4-FFF2-40B4-BE49-F238E27FC236}">
              <a16:creationId xmlns:a16="http://schemas.microsoft.com/office/drawing/2014/main" id="{FD0E9185-4408-478D-9D0A-7904667870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2" name="Text Box 26">
          <a:extLst>
            <a:ext uri="{FF2B5EF4-FFF2-40B4-BE49-F238E27FC236}">
              <a16:creationId xmlns:a16="http://schemas.microsoft.com/office/drawing/2014/main" id="{BBFD08CF-4A39-4F89-9016-B7FEF34BAE9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3" name="Text Box 4">
          <a:extLst>
            <a:ext uri="{FF2B5EF4-FFF2-40B4-BE49-F238E27FC236}">
              <a16:creationId xmlns:a16="http://schemas.microsoft.com/office/drawing/2014/main" id="{6FC68C5A-4C0D-4395-959B-DB58DE85658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4" name="Text Box 3">
          <a:extLst>
            <a:ext uri="{FF2B5EF4-FFF2-40B4-BE49-F238E27FC236}">
              <a16:creationId xmlns:a16="http://schemas.microsoft.com/office/drawing/2014/main" id="{DF35F365-6472-4476-85D5-32B2AA5EB40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5" name="Text Box 4">
          <a:extLst>
            <a:ext uri="{FF2B5EF4-FFF2-40B4-BE49-F238E27FC236}">
              <a16:creationId xmlns:a16="http://schemas.microsoft.com/office/drawing/2014/main" id="{33050A98-33FF-44BC-87B1-0003CCD2878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6" name="Text Box 3">
          <a:extLst>
            <a:ext uri="{FF2B5EF4-FFF2-40B4-BE49-F238E27FC236}">
              <a16:creationId xmlns:a16="http://schemas.microsoft.com/office/drawing/2014/main" id="{0C797F5B-E56A-459A-B578-9B77AF5365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7" name="Text Box 25">
          <a:extLst>
            <a:ext uri="{FF2B5EF4-FFF2-40B4-BE49-F238E27FC236}">
              <a16:creationId xmlns:a16="http://schemas.microsoft.com/office/drawing/2014/main" id="{9634D2A1-CDD3-4A1F-AC95-77375F69F46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8" name="Text Box 26">
          <a:extLst>
            <a:ext uri="{FF2B5EF4-FFF2-40B4-BE49-F238E27FC236}">
              <a16:creationId xmlns:a16="http://schemas.microsoft.com/office/drawing/2014/main" id="{8E045FCD-8E65-43C3-B25B-D794ECF0FDC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29" name="Text Box 4">
          <a:extLst>
            <a:ext uri="{FF2B5EF4-FFF2-40B4-BE49-F238E27FC236}">
              <a16:creationId xmlns:a16="http://schemas.microsoft.com/office/drawing/2014/main" id="{3FE8AC52-3EE6-4333-8E1A-223DF77F0D1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30" name="Text Box 3">
          <a:extLst>
            <a:ext uri="{FF2B5EF4-FFF2-40B4-BE49-F238E27FC236}">
              <a16:creationId xmlns:a16="http://schemas.microsoft.com/office/drawing/2014/main" id="{CB739487-6293-4EF7-847A-26C9FB523ED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31" name="Text Box 4">
          <a:extLst>
            <a:ext uri="{FF2B5EF4-FFF2-40B4-BE49-F238E27FC236}">
              <a16:creationId xmlns:a16="http://schemas.microsoft.com/office/drawing/2014/main" id="{8CAFC9AE-5C46-4DF0-A25D-2054A80A258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32" name="Text Box 3">
          <a:extLst>
            <a:ext uri="{FF2B5EF4-FFF2-40B4-BE49-F238E27FC236}">
              <a16:creationId xmlns:a16="http://schemas.microsoft.com/office/drawing/2014/main" id="{6A232196-D41B-44B3-A5A1-2F0272D1BE0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33" name="Text Box 25">
          <a:extLst>
            <a:ext uri="{FF2B5EF4-FFF2-40B4-BE49-F238E27FC236}">
              <a16:creationId xmlns:a16="http://schemas.microsoft.com/office/drawing/2014/main" id="{24365E4C-5D5B-4145-88FD-CB95EA73FC8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34" name="Text Box 26">
          <a:extLst>
            <a:ext uri="{FF2B5EF4-FFF2-40B4-BE49-F238E27FC236}">
              <a16:creationId xmlns:a16="http://schemas.microsoft.com/office/drawing/2014/main" id="{2737D1D0-E083-4471-B822-D8924D8CB34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35" name="Text Box 4">
          <a:extLst>
            <a:ext uri="{FF2B5EF4-FFF2-40B4-BE49-F238E27FC236}">
              <a16:creationId xmlns:a16="http://schemas.microsoft.com/office/drawing/2014/main" id="{60005355-25A9-44CB-BB2A-A006F9A14C8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36" name="Text Box 3">
          <a:extLst>
            <a:ext uri="{FF2B5EF4-FFF2-40B4-BE49-F238E27FC236}">
              <a16:creationId xmlns:a16="http://schemas.microsoft.com/office/drawing/2014/main" id="{C147F146-DBEB-417E-AD2C-CA192B8BB754}"/>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37" name="Text Box 4">
          <a:extLst>
            <a:ext uri="{FF2B5EF4-FFF2-40B4-BE49-F238E27FC236}">
              <a16:creationId xmlns:a16="http://schemas.microsoft.com/office/drawing/2014/main" id="{152DA41F-1E1B-43DB-9A56-B7417F2865CE}"/>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38" name="Text Box 3">
          <a:extLst>
            <a:ext uri="{FF2B5EF4-FFF2-40B4-BE49-F238E27FC236}">
              <a16:creationId xmlns:a16="http://schemas.microsoft.com/office/drawing/2014/main" id="{88085BAA-FBDE-483A-9CB4-26EED61D9B7D}"/>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39" name="Text Box 25">
          <a:extLst>
            <a:ext uri="{FF2B5EF4-FFF2-40B4-BE49-F238E27FC236}">
              <a16:creationId xmlns:a16="http://schemas.microsoft.com/office/drawing/2014/main" id="{E80926C1-4D05-4437-8764-2A574B29ED1F}"/>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40" name="Text Box 26">
          <a:extLst>
            <a:ext uri="{FF2B5EF4-FFF2-40B4-BE49-F238E27FC236}">
              <a16:creationId xmlns:a16="http://schemas.microsoft.com/office/drawing/2014/main" id="{58E35ECC-D146-4DB5-9D4C-CB8E22884BDF}"/>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41" name="Text Box 4">
          <a:extLst>
            <a:ext uri="{FF2B5EF4-FFF2-40B4-BE49-F238E27FC236}">
              <a16:creationId xmlns:a16="http://schemas.microsoft.com/office/drawing/2014/main" id="{257CD74F-BD4A-48D4-8B2C-E01DBE183B34}"/>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42" name="Text Box 3">
          <a:extLst>
            <a:ext uri="{FF2B5EF4-FFF2-40B4-BE49-F238E27FC236}">
              <a16:creationId xmlns:a16="http://schemas.microsoft.com/office/drawing/2014/main" id="{385023E7-91F6-4CAC-9013-2D1316D621D8}"/>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43" name="Text Box 4">
          <a:extLst>
            <a:ext uri="{FF2B5EF4-FFF2-40B4-BE49-F238E27FC236}">
              <a16:creationId xmlns:a16="http://schemas.microsoft.com/office/drawing/2014/main" id="{BE96F523-091D-48E3-BF05-7629EA4FE1BA}"/>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44" name="Text Box 3">
          <a:extLst>
            <a:ext uri="{FF2B5EF4-FFF2-40B4-BE49-F238E27FC236}">
              <a16:creationId xmlns:a16="http://schemas.microsoft.com/office/drawing/2014/main" id="{F8FC216D-1B6C-42CD-91FE-170380F975F4}"/>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45" name="Text Box 25">
          <a:extLst>
            <a:ext uri="{FF2B5EF4-FFF2-40B4-BE49-F238E27FC236}">
              <a16:creationId xmlns:a16="http://schemas.microsoft.com/office/drawing/2014/main" id="{8D87D718-926C-4329-9BC9-AD97AC922C34}"/>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46" name="Text Box 26">
          <a:extLst>
            <a:ext uri="{FF2B5EF4-FFF2-40B4-BE49-F238E27FC236}">
              <a16:creationId xmlns:a16="http://schemas.microsoft.com/office/drawing/2014/main" id="{3AB08481-1A47-47EE-A910-2F801F83D2B4}"/>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47" name="Text Box 4">
          <a:extLst>
            <a:ext uri="{FF2B5EF4-FFF2-40B4-BE49-F238E27FC236}">
              <a16:creationId xmlns:a16="http://schemas.microsoft.com/office/drawing/2014/main" id="{671AFEF4-5F63-4B6B-B0E0-67DCF865E480}"/>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48" name="Text Box 3">
          <a:extLst>
            <a:ext uri="{FF2B5EF4-FFF2-40B4-BE49-F238E27FC236}">
              <a16:creationId xmlns:a16="http://schemas.microsoft.com/office/drawing/2014/main" id="{D9BD3FAF-2C60-41DF-9FEB-6583D5DE881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49" name="Text Box 4">
          <a:extLst>
            <a:ext uri="{FF2B5EF4-FFF2-40B4-BE49-F238E27FC236}">
              <a16:creationId xmlns:a16="http://schemas.microsoft.com/office/drawing/2014/main" id="{CF893585-9630-41E0-994D-1D43114F824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0" name="Text Box 3">
          <a:extLst>
            <a:ext uri="{FF2B5EF4-FFF2-40B4-BE49-F238E27FC236}">
              <a16:creationId xmlns:a16="http://schemas.microsoft.com/office/drawing/2014/main" id="{3888A9B4-8086-42C1-9229-5084457F308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1" name="Text Box 25">
          <a:extLst>
            <a:ext uri="{FF2B5EF4-FFF2-40B4-BE49-F238E27FC236}">
              <a16:creationId xmlns:a16="http://schemas.microsoft.com/office/drawing/2014/main" id="{13A65C58-268D-4AC6-98B8-6EE5BE6A8A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2" name="Text Box 26">
          <a:extLst>
            <a:ext uri="{FF2B5EF4-FFF2-40B4-BE49-F238E27FC236}">
              <a16:creationId xmlns:a16="http://schemas.microsoft.com/office/drawing/2014/main" id="{F44C1409-C4CC-4EB0-B38C-5FEBF9116C4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3" name="Text Box 4">
          <a:extLst>
            <a:ext uri="{FF2B5EF4-FFF2-40B4-BE49-F238E27FC236}">
              <a16:creationId xmlns:a16="http://schemas.microsoft.com/office/drawing/2014/main" id="{C658DCD2-6170-4AED-8816-524EE6625FA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4" name="Text Box 3">
          <a:extLst>
            <a:ext uri="{FF2B5EF4-FFF2-40B4-BE49-F238E27FC236}">
              <a16:creationId xmlns:a16="http://schemas.microsoft.com/office/drawing/2014/main" id="{073719B1-F261-4227-BA93-9AF5EA70FB1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5" name="Text Box 4">
          <a:extLst>
            <a:ext uri="{FF2B5EF4-FFF2-40B4-BE49-F238E27FC236}">
              <a16:creationId xmlns:a16="http://schemas.microsoft.com/office/drawing/2014/main" id="{3508D743-C939-468B-BF32-7659C9FA491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6" name="Text Box 3">
          <a:extLst>
            <a:ext uri="{FF2B5EF4-FFF2-40B4-BE49-F238E27FC236}">
              <a16:creationId xmlns:a16="http://schemas.microsoft.com/office/drawing/2014/main" id="{C104A4B0-8838-48F9-9F83-E2C1910A15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7" name="Text Box 25">
          <a:extLst>
            <a:ext uri="{FF2B5EF4-FFF2-40B4-BE49-F238E27FC236}">
              <a16:creationId xmlns:a16="http://schemas.microsoft.com/office/drawing/2014/main" id="{850F1CC9-A4E8-4569-8E0E-7BA9AFE5104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8" name="Text Box 26">
          <a:extLst>
            <a:ext uri="{FF2B5EF4-FFF2-40B4-BE49-F238E27FC236}">
              <a16:creationId xmlns:a16="http://schemas.microsoft.com/office/drawing/2014/main" id="{F9F15755-80F5-45B8-844D-FF3F9D151EE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59" name="Text Box 4">
          <a:extLst>
            <a:ext uri="{FF2B5EF4-FFF2-40B4-BE49-F238E27FC236}">
              <a16:creationId xmlns:a16="http://schemas.microsoft.com/office/drawing/2014/main" id="{1EAB7F22-15D9-4750-8FF2-2979F15E20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0" name="Text Box 3">
          <a:extLst>
            <a:ext uri="{FF2B5EF4-FFF2-40B4-BE49-F238E27FC236}">
              <a16:creationId xmlns:a16="http://schemas.microsoft.com/office/drawing/2014/main" id="{543BF89F-7A3D-48A6-B95B-4BB5898BF15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1" name="Text Box 4">
          <a:extLst>
            <a:ext uri="{FF2B5EF4-FFF2-40B4-BE49-F238E27FC236}">
              <a16:creationId xmlns:a16="http://schemas.microsoft.com/office/drawing/2014/main" id="{0CBCD849-E570-4574-AE6C-BA05DF1A23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2" name="Text Box 3">
          <a:extLst>
            <a:ext uri="{FF2B5EF4-FFF2-40B4-BE49-F238E27FC236}">
              <a16:creationId xmlns:a16="http://schemas.microsoft.com/office/drawing/2014/main" id="{10AFB0E8-EA37-46F5-B8D5-CDC8108D022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3" name="Text Box 25">
          <a:extLst>
            <a:ext uri="{FF2B5EF4-FFF2-40B4-BE49-F238E27FC236}">
              <a16:creationId xmlns:a16="http://schemas.microsoft.com/office/drawing/2014/main" id="{ABB783DD-3BFB-421D-8A61-98E33EAB53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4" name="Text Box 26">
          <a:extLst>
            <a:ext uri="{FF2B5EF4-FFF2-40B4-BE49-F238E27FC236}">
              <a16:creationId xmlns:a16="http://schemas.microsoft.com/office/drawing/2014/main" id="{217413E9-4B80-4FA0-8973-45C24F2D0BF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5" name="Text Box 4">
          <a:extLst>
            <a:ext uri="{FF2B5EF4-FFF2-40B4-BE49-F238E27FC236}">
              <a16:creationId xmlns:a16="http://schemas.microsoft.com/office/drawing/2014/main" id="{FE19E49C-2562-4D54-816E-D4858B78DC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6" name="Text Box 3">
          <a:extLst>
            <a:ext uri="{FF2B5EF4-FFF2-40B4-BE49-F238E27FC236}">
              <a16:creationId xmlns:a16="http://schemas.microsoft.com/office/drawing/2014/main" id="{3941AA03-A32B-4A79-BEC6-F6DC87DEF56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7" name="Text Box 4">
          <a:extLst>
            <a:ext uri="{FF2B5EF4-FFF2-40B4-BE49-F238E27FC236}">
              <a16:creationId xmlns:a16="http://schemas.microsoft.com/office/drawing/2014/main" id="{54F983CF-EC9C-4CB5-B002-BD4797EE70B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8" name="Text Box 3">
          <a:extLst>
            <a:ext uri="{FF2B5EF4-FFF2-40B4-BE49-F238E27FC236}">
              <a16:creationId xmlns:a16="http://schemas.microsoft.com/office/drawing/2014/main" id="{082B548F-1D56-4C62-992C-B9EB999E94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69" name="Text Box 25">
          <a:extLst>
            <a:ext uri="{FF2B5EF4-FFF2-40B4-BE49-F238E27FC236}">
              <a16:creationId xmlns:a16="http://schemas.microsoft.com/office/drawing/2014/main" id="{B8F9789B-0C4F-4E61-BC6C-814E241F9E9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70" name="Text Box 26">
          <a:extLst>
            <a:ext uri="{FF2B5EF4-FFF2-40B4-BE49-F238E27FC236}">
              <a16:creationId xmlns:a16="http://schemas.microsoft.com/office/drawing/2014/main" id="{604A53F2-76EA-4502-8B55-F744635FC8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771" name="Text Box 4">
          <a:extLst>
            <a:ext uri="{FF2B5EF4-FFF2-40B4-BE49-F238E27FC236}">
              <a16:creationId xmlns:a16="http://schemas.microsoft.com/office/drawing/2014/main" id="{7AFB7E60-185C-442E-B067-043EA2D1F5E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72" name="Text Box 3">
          <a:extLst>
            <a:ext uri="{FF2B5EF4-FFF2-40B4-BE49-F238E27FC236}">
              <a16:creationId xmlns:a16="http://schemas.microsoft.com/office/drawing/2014/main" id="{9FE84AE9-BB17-4C35-A66F-674E856DE9D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73" name="Text Box 4">
          <a:extLst>
            <a:ext uri="{FF2B5EF4-FFF2-40B4-BE49-F238E27FC236}">
              <a16:creationId xmlns:a16="http://schemas.microsoft.com/office/drawing/2014/main" id="{8A8EBCB1-2AF6-40E2-AFC6-3FBB763C8A0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74" name="Text Box 3">
          <a:extLst>
            <a:ext uri="{FF2B5EF4-FFF2-40B4-BE49-F238E27FC236}">
              <a16:creationId xmlns:a16="http://schemas.microsoft.com/office/drawing/2014/main" id="{8B7123DE-6F3A-4446-BB43-99987E6F7DE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75" name="Text Box 25">
          <a:extLst>
            <a:ext uri="{FF2B5EF4-FFF2-40B4-BE49-F238E27FC236}">
              <a16:creationId xmlns:a16="http://schemas.microsoft.com/office/drawing/2014/main" id="{62BFD6E2-A999-4D76-81A9-653945C9E26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76" name="Text Box 26">
          <a:extLst>
            <a:ext uri="{FF2B5EF4-FFF2-40B4-BE49-F238E27FC236}">
              <a16:creationId xmlns:a16="http://schemas.microsoft.com/office/drawing/2014/main" id="{159DAF84-09CE-49F1-AD10-14407D2D7EC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77" name="Text Box 4">
          <a:extLst>
            <a:ext uri="{FF2B5EF4-FFF2-40B4-BE49-F238E27FC236}">
              <a16:creationId xmlns:a16="http://schemas.microsoft.com/office/drawing/2014/main" id="{1C12EC24-525B-4D47-A84D-3CBD1EE3CAD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78" name="Text Box 3">
          <a:extLst>
            <a:ext uri="{FF2B5EF4-FFF2-40B4-BE49-F238E27FC236}">
              <a16:creationId xmlns:a16="http://schemas.microsoft.com/office/drawing/2014/main" id="{AF73A6AE-8FE8-4C6B-8A17-BA8F75F66FB7}"/>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79" name="Text Box 4">
          <a:extLst>
            <a:ext uri="{FF2B5EF4-FFF2-40B4-BE49-F238E27FC236}">
              <a16:creationId xmlns:a16="http://schemas.microsoft.com/office/drawing/2014/main" id="{AC5631A9-8392-425A-ABAB-6253CCC96DBD}"/>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0" name="Text Box 3">
          <a:extLst>
            <a:ext uri="{FF2B5EF4-FFF2-40B4-BE49-F238E27FC236}">
              <a16:creationId xmlns:a16="http://schemas.microsoft.com/office/drawing/2014/main" id="{2767E942-21C2-451D-BA05-7A6E7DAE3BB6}"/>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1" name="Text Box 25">
          <a:extLst>
            <a:ext uri="{FF2B5EF4-FFF2-40B4-BE49-F238E27FC236}">
              <a16:creationId xmlns:a16="http://schemas.microsoft.com/office/drawing/2014/main" id="{7B928F17-5548-4487-8832-FE5F627068B8}"/>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2" name="Text Box 26">
          <a:extLst>
            <a:ext uri="{FF2B5EF4-FFF2-40B4-BE49-F238E27FC236}">
              <a16:creationId xmlns:a16="http://schemas.microsoft.com/office/drawing/2014/main" id="{E392012B-C04C-472E-9DF2-71C7EA3846AD}"/>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3" name="Text Box 4">
          <a:extLst>
            <a:ext uri="{FF2B5EF4-FFF2-40B4-BE49-F238E27FC236}">
              <a16:creationId xmlns:a16="http://schemas.microsoft.com/office/drawing/2014/main" id="{0989063A-36EE-4B80-B9CC-74F1418C0AC1}"/>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4" name="Text Box 3">
          <a:extLst>
            <a:ext uri="{FF2B5EF4-FFF2-40B4-BE49-F238E27FC236}">
              <a16:creationId xmlns:a16="http://schemas.microsoft.com/office/drawing/2014/main" id="{03C889A2-2405-44AB-A906-16EC05FDED03}"/>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5" name="Text Box 4">
          <a:extLst>
            <a:ext uri="{FF2B5EF4-FFF2-40B4-BE49-F238E27FC236}">
              <a16:creationId xmlns:a16="http://schemas.microsoft.com/office/drawing/2014/main" id="{7FEF819B-B5C4-40A2-91D3-775052E6B519}"/>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6" name="Text Box 3">
          <a:extLst>
            <a:ext uri="{FF2B5EF4-FFF2-40B4-BE49-F238E27FC236}">
              <a16:creationId xmlns:a16="http://schemas.microsoft.com/office/drawing/2014/main" id="{4E34F8F6-B2F8-4C0C-8037-5359DE63C32D}"/>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7" name="Text Box 25">
          <a:extLst>
            <a:ext uri="{FF2B5EF4-FFF2-40B4-BE49-F238E27FC236}">
              <a16:creationId xmlns:a16="http://schemas.microsoft.com/office/drawing/2014/main" id="{6FFDAE36-16CF-4FDD-AEE1-C0027255E8AB}"/>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8" name="Text Box 26">
          <a:extLst>
            <a:ext uri="{FF2B5EF4-FFF2-40B4-BE49-F238E27FC236}">
              <a16:creationId xmlns:a16="http://schemas.microsoft.com/office/drawing/2014/main" id="{4F4A7D74-2450-402B-A906-BA7394514BD7}"/>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150433</xdr:rowOff>
    </xdr:to>
    <xdr:sp macro="" textlink="">
      <xdr:nvSpPr>
        <xdr:cNvPr id="8789" name="Text Box 4">
          <a:extLst>
            <a:ext uri="{FF2B5EF4-FFF2-40B4-BE49-F238E27FC236}">
              <a16:creationId xmlns:a16="http://schemas.microsoft.com/office/drawing/2014/main" id="{B7C45ADB-7080-42C7-86B5-BBD9B3B030E3}"/>
            </a:ext>
          </a:extLst>
        </xdr:cNvPr>
        <xdr:cNvSpPr txBox="1">
          <a:spLocks noChangeArrowheads="1"/>
        </xdr:cNvSpPr>
      </xdr:nvSpPr>
      <xdr:spPr bwMode="auto">
        <a:xfrm>
          <a:off x="5067300" y="7172325"/>
          <a:ext cx="104775" cy="470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0" name="Text Box 3">
          <a:extLst>
            <a:ext uri="{FF2B5EF4-FFF2-40B4-BE49-F238E27FC236}">
              <a16:creationId xmlns:a16="http://schemas.microsoft.com/office/drawing/2014/main" id="{051AFFB8-53CC-4F40-A985-B77FF647294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1" name="Text Box 4">
          <a:extLst>
            <a:ext uri="{FF2B5EF4-FFF2-40B4-BE49-F238E27FC236}">
              <a16:creationId xmlns:a16="http://schemas.microsoft.com/office/drawing/2014/main" id="{BF0D571F-CD3D-46A6-A337-00627019C6A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2" name="Text Box 3">
          <a:extLst>
            <a:ext uri="{FF2B5EF4-FFF2-40B4-BE49-F238E27FC236}">
              <a16:creationId xmlns:a16="http://schemas.microsoft.com/office/drawing/2014/main" id="{AEED1DDD-AC1C-432D-9A8E-77EBDFF7D57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3" name="Text Box 25">
          <a:extLst>
            <a:ext uri="{FF2B5EF4-FFF2-40B4-BE49-F238E27FC236}">
              <a16:creationId xmlns:a16="http://schemas.microsoft.com/office/drawing/2014/main" id="{96009CE4-CBE1-4802-9DA1-5E18BCE00E7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4" name="Text Box 26">
          <a:extLst>
            <a:ext uri="{FF2B5EF4-FFF2-40B4-BE49-F238E27FC236}">
              <a16:creationId xmlns:a16="http://schemas.microsoft.com/office/drawing/2014/main" id="{21B55982-61E1-491B-8DA2-B49CC271C1C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5" name="Text Box 4">
          <a:extLst>
            <a:ext uri="{FF2B5EF4-FFF2-40B4-BE49-F238E27FC236}">
              <a16:creationId xmlns:a16="http://schemas.microsoft.com/office/drawing/2014/main" id="{2C2C9F0D-F301-4ED7-AE39-2D36822D1E2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6" name="Text Box 3">
          <a:extLst>
            <a:ext uri="{FF2B5EF4-FFF2-40B4-BE49-F238E27FC236}">
              <a16:creationId xmlns:a16="http://schemas.microsoft.com/office/drawing/2014/main" id="{84433170-6279-4B26-B2E7-12865E03EFC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7" name="Text Box 4">
          <a:extLst>
            <a:ext uri="{FF2B5EF4-FFF2-40B4-BE49-F238E27FC236}">
              <a16:creationId xmlns:a16="http://schemas.microsoft.com/office/drawing/2014/main" id="{B9122249-71AA-4708-BE61-07DDF4BE6C5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8" name="Text Box 3">
          <a:extLst>
            <a:ext uri="{FF2B5EF4-FFF2-40B4-BE49-F238E27FC236}">
              <a16:creationId xmlns:a16="http://schemas.microsoft.com/office/drawing/2014/main" id="{D139A188-5C13-4D53-8A34-E54B072C2B9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799" name="Text Box 25">
          <a:extLst>
            <a:ext uri="{FF2B5EF4-FFF2-40B4-BE49-F238E27FC236}">
              <a16:creationId xmlns:a16="http://schemas.microsoft.com/office/drawing/2014/main" id="{D7F695B6-9914-4E3F-A479-3B1D63CE010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00" name="Text Box 26">
          <a:extLst>
            <a:ext uri="{FF2B5EF4-FFF2-40B4-BE49-F238E27FC236}">
              <a16:creationId xmlns:a16="http://schemas.microsoft.com/office/drawing/2014/main" id="{5474BA9C-5855-4A65-816E-25A09EA8388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01" name="Text Box 4">
          <a:extLst>
            <a:ext uri="{FF2B5EF4-FFF2-40B4-BE49-F238E27FC236}">
              <a16:creationId xmlns:a16="http://schemas.microsoft.com/office/drawing/2014/main" id="{E2CFA970-3A91-4692-B309-591933C5EB7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02" name="Text Box 3">
          <a:extLst>
            <a:ext uri="{FF2B5EF4-FFF2-40B4-BE49-F238E27FC236}">
              <a16:creationId xmlns:a16="http://schemas.microsoft.com/office/drawing/2014/main" id="{913A26CC-7811-4395-8939-9D3DD27A37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03" name="Text Box 4">
          <a:extLst>
            <a:ext uri="{FF2B5EF4-FFF2-40B4-BE49-F238E27FC236}">
              <a16:creationId xmlns:a16="http://schemas.microsoft.com/office/drawing/2014/main" id="{D4D01970-CAFD-47B7-8A8F-AAF2C2916B5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04" name="Text Box 3">
          <a:extLst>
            <a:ext uri="{FF2B5EF4-FFF2-40B4-BE49-F238E27FC236}">
              <a16:creationId xmlns:a16="http://schemas.microsoft.com/office/drawing/2014/main" id="{A5B1702B-26CB-41D7-B99A-35221111922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05" name="Text Box 25">
          <a:extLst>
            <a:ext uri="{FF2B5EF4-FFF2-40B4-BE49-F238E27FC236}">
              <a16:creationId xmlns:a16="http://schemas.microsoft.com/office/drawing/2014/main" id="{9997FEF2-ECD4-4B95-98D4-0607D559B87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06" name="Text Box 26">
          <a:extLst>
            <a:ext uri="{FF2B5EF4-FFF2-40B4-BE49-F238E27FC236}">
              <a16:creationId xmlns:a16="http://schemas.microsoft.com/office/drawing/2014/main" id="{97FF0BEF-8637-4CD4-AFB5-661DF092D5C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07" name="Text Box 4">
          <a:extLst>
            <a:ext uri="{FF2B5EF4-FFF2-40B4-BE49-F238E27FC236}">
              <a16:creationId xmlns:a16="http://schemas.microsoft.com/office/drawing/2014/main" id="{1D3F5134-97D6-4961-9502-09B597DAB53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08" name="Text Box 3">
          <a:extLst>
            <a:ext uri="{FF2B5EF4-FFF2-40B4-BE49-F238E27FC236}">
              <a16:creationId xmlns:a16="http://schemas.microsoft.com/office/drawing/2014/main" id="{D5A56B35-3A2D-4683-B4C0-71D06B681E2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09" name="Text Box 4">
          <a:extLst>
            <a:ext uri="{FF2B5EF4-FFF2-40B4-BE49-F238E27FC236}">
              <a16:creationId xmlns:a16="http://schemas.microsoft.com/office/drawing/2014/main" id="{94CDE279-B137-4A29-9713-E0E100A3C65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0" name="Text Box 3">
          <a:extLst>
            <a:ext uri="{FF2B5EF4-FFF2-40B4-BE49-F238E27FC236}">
              <a16:creationId xmlns:a16="http://schemas.microsoft.com/office/drawing/2014/main" id="{C2F5DFB7-4C2C-4C0F-9561-1024294D769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1" name="Text Box 25">
          <a:extLst>
            <a:ext uri="{FF2B5EF4-FFF2-40B4-BE49-F238E27FC236}">
              <a16:creationId xmlns:a16="http://schemas.microsoft.com/office/drawing/2014/main" id="{F0BE372B-5FCE-4CB9-A303-4EA0DE03FE2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2" name="Text Box 26">
          <a:extLst>
            <a:ext uri="{FF2B5EF4-FFF2-40B4-BE49-F238E27FC236}">
              <a16:creationId xmlns:a16="http://schemas.microsoft.com/office/drawing/2014/main" id="{729740D5-23E6-4652-9F04-6DE833D60FE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3" name="Text Box 4">
          <a:extLst>
            <a:ext uri="{FF2B5EF4-FFF2-40B4-BE49-F238E27FC236}">
              <a16:creationId xmlns:a16="http://schemas.microsoft.com/office/drawing/2014/main" id="{38392ABB-DA32-47D2-A474-200C1CC3C4E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4" name="Text Box 3">
          <a:extLst>
            <a:ext uri="{FF2B5EF4-FFF2-40B4-BE49-F238E27FC236}">
              <a16:creationId xmlns:a16="http://schemas.microsoft.com/office/drawing/2014/main" id="{9AAAEF4B-1058-4992-B0F2-3F3FC1156E7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5" name="Text Box 4">
          <a:extLst>
            <a:ext uri="{FF2B5EF4-FFF2-40B4-BE49-F238E27FC236}">
              <a16:creationId xmlns:a16="http://schemas.microsoft.com/office/drawing/2014/main" id="{EA943A33-B726-4472-9A9E-001FF05414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6" name="Text Box 3">
          <a:extLst>
            <a:ext uri="{FF2B5EF4-FFF2-40B4-BE49-F238E27FC236}">
              <a16:creationId xmlns:a16="http://schemas.microsoft.com/office/drawing/2014/main" id="{EB46430F-9011-47AF-8E76-6386697A17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7" name="Text Box 25">
          <a:extLst>
            <a:ext uri="{FF2B5EF4-FFF2-40B4-BE49-F238E27FC236}">
              <a16:creationId xmlns:a16="http://schemas.microsoft.com/office/drawing/2014/main" id="{EBDD2603-8A3C-4F72-A7A5-31732AFB76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8" name="Text Box 26">
          <a:extLst>
            <a:ext uri="{FF2B5EF4-FFF2-40B4-BE49-F238E27FC236}">
              <a16:creationId xmlns:a16="http://schemas.microsoft.com/office/drawing/2014/main" id="{44535B9A-BE66-4F5E-A194-35507C05E5D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19" name="Text Box 4">
          <a:extLst>
            <a:ext uri="{FF2B5EF4-FFF2-40B4-BE49-F238E27FC236}">
              <a16:creationId xmlns:a16="http://schemas.microsoft.com/office/drawing/2014/main" id="{15BA53DE-C0EE-4AEF-B8D3-345FDFE9C63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0" name="Text Box 3">
          <a:extLst>
            <a:ext uri="{FF2B5EF4-FFF2-40B4-BE49-F238E27FC236}">
              <a16:creationId xmlns:a16="http://schemas.microsoft.com/office/drawing/2014/main" id="{5F1BCA72-AF13-4DBA-87F7-6EBAE05E17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1" name="Text Box 4">
          <a:extLst>
            <a:ext uri="{FF2B5EF4-FFF2-40B4-BE49-F238E27FC236}">
              <a16:creationId xmlns:a16="http://schemas.microsoft.com/office/drawing/2014/main" id="{61DA63E8-21C5-493D-93E2-28A20100DBC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2" name="Text Box 3">
          <a:extLst>
            <a:ext uri="{FF2B5EF4-FFF2-40B4-BE49-F238E27FC236}">
              <a16:creationId xmlns:a16="http://schemas.microsoft.com/office/drawing/2014/main" id="{8315169E-ED59-48FC-A9AA-F3A8502E157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3" name="Text Box 25">
          <a:extLst>
            <a:ext uri="{FF2B5EF4-FFF2-40B4-BE49-F238E27FC236}">
              <a16:creationId xmlns:a16="http://schemas.microsoft.com/office/drawing/2014/main" id="{AC1AC67D-5163-4840-A6A8-8BE96B63DE0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4" name="Text Box 26">
          <a:extLst>
            <a:ext uri="{FF2B5EF4-FFF2-40B4-BE49-F238E27FC236}">
              <a16:creationId xmlns:a16="http://schemas.microsoft.com/office/drawing/2014/main" id="{222186DC-27CC-478D-8ADA-19B6445737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5" name="Text Box 4">
          <a:extLst>
            <a:ext uri="{FF2B5EF4-FFF2-40B4-BE49-F238E27FC236}">
              <a16:creationId xmlns:a16="http://schemas.microsoft.com/office/drawing/2014/main" id="{4A3757D4-5FA9-4806-A898-594EACADE66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6" name="Text Box 3">
          <a:extLst>
            <a:ext uri="{FF2B5EF4-FFF2-40B4-BE49-F238E27FC236}">
              <a16:creationId xmlns:a16="http://schemas.microsoft.com/office/drawing/2014/main" id="{50DCA68F-A6BA-403F-BFE3-83F5D37B14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7" name="Text Box 4">
          <a:extLst>
            <a:ext uri="{FF2B5EF4-FFF2-40B4-BE49-F238E27FC236}">
              <a16:creationId xmlns:a16="http://schemas.microsoft.com/office/drawing/2014/main" id="{D8A129C7-B641-4682-9023-BF1758E395C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8" name="Text Box 3">
          <a:extLst>
            <a:ext uri="{FF2B5EF4-FFF2-40B4-BE49-F238E27FC236}">
              <a16:creationId xmlns:a16="http://schemas.microsoft.com/office/drawing/2014/main" id="{1AD51A26-CD64-440E-894B-F08DD58F46E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29" name="Text Box 25">
          <a:extLst>
            <a:ext uri="{FF2B5EF4-FFF2-40B4-BE49-F238E27FC236}">
              <a16:creationId xmlns:a16="http://schemas.microsoft.com/office/drawing/2014/main" id="{00B6EA92-9A7B-4873-8CD3-912BF64070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30" name="Text Box 26">
          <a:extLst>
            <a:ext uri="{FF2B5EF4-FFF2-40B4-BE49-F238E27FC236}">
              <a16:creationId xmlns:a16="http://schemas.microsoft.com/office/drawing/2014/main" id="{B41824E8-6317-47BF-A812-9213FA80BE4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31" name="Text Box 4">
          <a:extLst>
            <a:ext uri="{FF2B5EF4-FFF2-40B4-BE49-F238E27FC236}">
              <a16:creationId xmlns:a16="http://schemas.microsoft.com/office/drawing/2014/main" id="{739DE9B4-A076-4B87-9D27-30BC32E09A4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32" name="Text Box 3">
          <a:extLst>
            <a:ext uri="{FF2B5EF4-FFF2-40B4-BE49-F238E27FC236}">
              <a16:creationId xmlns:a16="http://schemas.microsoft.com/office/drawing/2014/main" id="{8F31906F-A719-4959-B254-079C479A8C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33" name="Text Box 4">
          <a:extLst>
            <a:ext uri="{FF2B5EF4-FFF2-40B4-BE49-F238E27FC236}">
              <a16:creationId xmlns:a16="http://schemas.microsoft.com/office/drawing/2014/main" id="{421AA04B-1208-4C28-BDB2-54CDA6DB8C2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34" name="Text Box 3">
          <a:extLst>
            <a:ext uri="{FF2B5EF4-FFF2-40B4-BE49-F238E27FC236}">
              <a16:creationId xmlns:a16="http://schemas.microsoft.com/office/drawing/2014/main" id="{3056CBAA-AE0A-425C-A718-12BA9541674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35" name="Text Box 25">
          <a:extLst>
            <a:ext uri="{FF2B5EF4-FFF2-40B4-BE49-F238E27FC236}">
              <a16:creationId xmlns:a16="http://schemas.microsoft.com/office/drawing/2014/main" id="{E07986E0-4BE9-4662-944E-C5124DC7D22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36" name="Text Box 26">
          <a:extLst>
            <a:ext uri="{FF2B5EF4-FFF2-40B4-BE49-F238E27FC236}">
              <a16:creationId xmlns:a16="http://schemas.microsoft.com/office/drawing/2014/main" id="{7D2E1094-5E03-4E15-A107-162432984E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8837" name="Text Box 4">
          <a:extLst>
            <a:ext uri="{FF2B5EF4-FFF2-40B4-BE49-F238E27FC236}">
              <a16:creationId xmlns:a16="http://schemas.microsoft.com/office/drawing/2014/main" id="{AA2B8E43-AC5E-40CE-8260-FB812E7A75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38" name="Text Box 3">
          <a:extLst>
            <a:ext uri="{FF2B5EF4-FFF2-40B4-BE49-F238E27FC236}">
              <a16:creationId xmlns:a16="http://schemas.microsoft.com/office/drawing/2014/main" id="{B2E4005D-80C3-4A3C-96D8-82E5BC0D3560}"/>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39" name="Text Box 4">
          <a:extLst>
            <a:ext uri="{FF2B5EF4-FFF2-40B4-BE49-F238E27FC236}">
              <a16:creationId xmlns:a16="http://schemas.microsoft.com/office/drawing/2014/main" id="{C09C9026-3373-4D0B-A28C-65A8F13A17D6}"/>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0" name="Text Box 3">
          <a:extLst>
            <a:ext uri="{FF2B5EF4-FFF2-40B4-BE49-F238E27FC236}">
              <a16:creationId xmlns:a16="http://schemas.microsoft.com/office/drawing/2014/main" id="{A2819E9F-A2AA-400F-A268-38B4D6DEC798}"/>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1" name="Text Box 25">
          <a:extLst>
            <a:ext uri="{FF2B5EF4-FFF2-40B4-BE49-F238E27FC236}">
              <a16:creationId xmlns:a16="http://schemas.microsoft.com/office/drawing/2014/main" id="{247F18EA-2FE2-4F98-958E-A7EB06952962}"/>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2" name="Text Box 26">
          <a:extLst>
            <a:ext uri="{FF2B5EF4-FFF2-40B4-BE49-F238E27FC236}">
              <a16:creationId xmlns:a16="http://schemas.microsoft.com/office/drawing/2014/main" id="{81705ABA-F7AF-4A42-B1FA-187046796986}"/>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3" name="Text Box 4">
          <a:extLst>
            <a:ext uri="{FF2B5EF4-FFF2-40B4-BE49-F238E27FC236}">
              <a16:creationId xmlns:a16="http://schemas.microsoft.com/office/drawing/2014/main" id="{1ACC99F4-E744-4D76-9D7C-3E09441EA341}"/>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4" name="Text Box 3">
          <a:extLst>
            <a:ext uri="{FF2B5EF4-FFF2-40B4-BE49-F238E27FC236}">
              <a16:creationId xmlns:a16="http://schemas.microsoft.com/office/drawing/2014/main" id="{9683683C-A007-4E63-ACE5-93281BC5DCA9}"/>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5" name="Text Box 4">
          <a:extLst>
            <a:ext uri="{FF2B5EF4-FFF2-40B4-BE49-F238E27FC236}">
              <a16:creationId xmlns:a16="http://schemas.microsoft.com/office/drawing/2014/main" id="{13A7AD9F-5350-4CF7-A747-83DE89D32D9F}"/>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6" name="Text Box 3">
          <a:extLst>
            <a:ext uri="{FF2B5EF4-FFF2-40B4-BE49-F238E27FC236}">
              <a16:creationId xmlns:a16="http://schemas.microsoft.com/office/drawing/2014/main" id="{D027FB24-5D19-40BE-8006-1550AC712BA5}"/>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7" name="Text Box 25">
          <a:extLst>
            <a:ext uri="{FF2B5EF4-FFF2-40B4-BE49-F238E27FC236}">
              <a16:creationId xmlns:a16="http://schemas.microsoft.com/office/drawing/2014/main" id="{0C54F2F0-C3C7-4557-A797-471D712A19D6}"/>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8" name="Text Box 26">
          <a:extLst>
            <a:ext uri="{FF2B5EF4-FFF2-40B4-BE49-F238E27FC236}">
              <a16:creationId xmlns:a16="http://schemas.microsoft.com/office/drawing/2014/main" id="{7C9E9BFD-0B59-4963-A6A6-1DB0D11516D4}"/>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8849" name="Text Box 4">
          <a:extLst>
            <a:ext uri="{FF2B5EF4-FFF2-40B4-BE49-F238E27FC236}">
              <a16:creationId xmlns:a16="http://schemas.microsoft.com/office/drawing/2014/main" id="{78F90152-2B75-4860-B07D-7108B80269AA}"/>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0" name="Text Box 3">
          <a:extLst>
            <a:ext uri="{FF2B5EF4-FFF2-40B4-BE49-F238E27FC236}">
              <a16:creationId xmlns:a16="http://schemas.microsoft.com/office/drawing/2014/main" id="{648A10BA-2AC0-49D1-8556-84B9A545D88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1" name="Text Box 4">
          <a:extLst>
            <a:ext uri="{FF2B5EF4-FFF2-40B4-BE49-F238E27FC236}">
              <a16:creationId xmlns:a16="http://schemas.microsoft.com/office/drawing/2014/main" id="{93413344-522B-4B5C-8C01-D131A739A19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2" name="Text Box 3">
          <a:extLst>
            <a:ext uri="{FF2B5EF4-FFF2-40B4-BE49-F238E27FC236}">
              <a16:creationId xmlns:a16="http://schemas.microsoft.com/office/drawing/2014/main" id="{5F4CA6A0-24E7-461F-8E28-C550AF9D74C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3" name="Text Box 25">
          <a:extLst>
            <a:ext uri="{FF2B5EF4-FFF2-40B4-BE49-F238E27FC236}">
              <a16:creationId xmlns:a16="http://schemas.microsoft.com/office/drawing/2014/main" id="{7172F563-4317-43FB-BCB4-27647C463D2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4" name="Text Box 26">
          <a:extLst>
            <a:ext uri="{FF2B5EF4-FFF2-40B4-BE49-F238E27FC236}">
              <a16:creationId xmlns:a16="http://schemas.microsoft.com/office/drawing/2014/main" id="{17DF5C20-2388-41BB-8E25-F1FCA8F6F17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5" name="Text Box 4">
          <a:extLst>
            <a:ext uri="{FF2B5EF4-FFF2-40B4-BE49-F238E27FC236}">
              <a16:creationId xmlns:a16="http://schemas.microsoft.com/office/drawing/2014/main" id="{00C8E098-9B15-4257-8924-052F4BE2714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6" name="Text Box 3">
          <a:extLst>
            <a:ext uri="{FF2B5EF4-FFF2-40B4-BE49-F238E27FC236}">
              <a16:creationId xmlns:a16="http://schemas.microsoft.com/office/drawing/2014/main" id="{DC9D5AD4-0218-46E3-A649-D430FE1321C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7" name="Text Box 4">
          <a:extLst>
            <a:ext uri="{FF2B5EF4-FFF2-40B4-BE49-F238E27FC236}">
              <a16:creationId xmlns:a16="http://schemas.microsoft.com/office/drawing/2014/main" id="{55BAD82D-7F57-4566-98C8-6C51E467D6B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8" name="Text Box 3">
          <a:extLst>
            <a:ext uri="{FF2B5EF4-FFF2-40B4-BE49-F238E27FC236}">
              <a16:creationId xmlns:a16="http://schemas.microsoft.com/office/drawing/2014/main" id="{89B0878C-81EA-4E34-9C47-0AC4178B063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59" name="Text Box 25">
          <a:extLst>
            <a:ext uri="{FF2B5EF4-FFF2-40B4-BE49-F238E27FC236}">
              <a16:creationId xmlns:a16="http://schemas.microsoft.com/office/drawing/2014/main" id="{BCB0E1FB-82A6-47C5-930B-25505BD4FD4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0" name="Text Box 26">
          <a:extLst>
            <a:ext uri="{FF2B5EF4-FFF2-40B4-BE49-F238E27FC236}">
              <a16:creationId xmlns:a16="http://schemas.microsoft.com/office/drawing/2014/main" id="{8D22403D-BB01-4CCE-BD35-6AC64D655D6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1" name="Text Box 4">
          <a:extLst>
            <a:ext uri="{FF2B5EF4-FFF2-40B4-BE49-F238E27FC236}">
              <a16:creationId xmlns:a16="http://schemas.microsoft.com/office/drawing/2014/main" id="{EE3A4345-B821-4A5D-8332-65C051496F4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2" name="Text Box 3">
          <a:extLst>
            <a:ext uri="{FF2B5EF4-FFF2-40B4-BE49-F238E27FC236}">
              <a16:creationId xmlns:a16="http://schemas.microsoft.com/office/drawing/2014/main" id="{24C6EEEB-07DD-4EE7-9EEE-28D455F9DF9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3" name="Text Box 4">
          <a:extLst>
            <a:ext uri="{FF2B5EF4-FFF2-40B4-BE49-F238E27FC236}">
              <a16:creationId xmlns:a16="http://schemas.microsoft.com/office/drawing/2014/main" id="{59A9DAAD-819C-498B-9C01-DCA3F22BB15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4" name="Text Box 3">
          <a:extLst>
            <a:ext uri="{FF2B5EF4-FFF2-40B4-BE49-F238E27FC236}">
              <a16:creationId xmlns:a16="http://schemas.microsoft.com/office/drawing/2014/main" id="{00172F4F-C760-4769-AC56-3B112A628A7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5" name="Text Box 25">
          <a:extLst>
            <a:ext uri="{FF2B5EF4-FFF2-40B4-BE49-F238E27FC236}">
              <a16:creationId xmlns:a16="http://schemas.microsoft.com/office/drawing/2014/main" id="{1256395A-38AD-4D01-B53C-21343ED8487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6" name="Text Box 26">
          <a:extLst>
            <a:ext uri="{FF2B5EF4-FFF2-40B4-BE49-F238E27FC236}">
              <a16:creationId xmlns:a16="http://schemas.microsoft.com/office/drawing/2014/main" id="{D3ED11EB-2DCC-4B9B-9EE7-8412052F9E2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7" name="Text Box 4">
          <a:extLst>
            <a:ext uri="{FF2B5EF4-FFF2-40B4-BE49-F238E27FC236}">
              <a16:creationId xmlns:a16="http://schemas.microsoft.com/office/drawing/2014/main" id="{56893F7E-C2F7-4A96-A5B1-BD31AD91835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8" name="Text Box 3">
          <a:extLst>
            <a:ext uri="{FF2B5EF4-FFF2-40B4-BE49-F238E27FC236}">
              <a16:creationId xmlns:a16="http://schemas.microsoft.com/office/drawing/2014/main" id="{E24A596D-581F-4155-ADB6-E93E30EFB1A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69" name="Text Box 4">
          <a:extLst>
            <a:ext uri="{FF2B5EF4-FFF2-40B4-BE49-F238E27FC236}">
              <a16:creationId xmlns:a16="http://schemas.microsoft.com/office/drawing/2014/main" id="{774F45D9-C860-423F-8C60-90AC6AE622A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0" name="Text Box 3">
          <a:extLst>
            <a:ext uri="{FF2B5EF4-FFF2-40B4-BE49-F238E27FC236}">
              <a16:creationId xmlns:a16="http://schemas.microsoft.com/office/drawing/2014/main" id="{B2928AD4-EEB0-44AA-9CCE-EDB09C6090C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1" name="Text Box 25">
          <a:extLst>
            <a:ext uri="{FF2B5EF4-FFF2-40B4-BE49-F238E27FC236}">
              <a16:creationId xmlns:a16="http://schemas.microsoft.com/office/drawing/2014/main" id="{C43A4345-42A7-4D1A-84B2-4B76C8E746D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2" name="Text Box 26">
          <a:extLst>
            <a:ext uri="{FF2B5EF4-FFF2-40B4-BE49-F238E27FC236}">
              <a16:creationId xmlns:a16="http://schemas.microsoft.com/office/drawing/2014/main" id="{4BB4FA2A-4595-408F-902A-E824219804A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3" name="Text Box 4">
          <a:extLst>
            <a:ext uri="{FF2B5EF4-FFF2-40B4-BE49-F238E27FC236}">
              <a16:creationId xmlns:a16="http://schemas.microsoft.com/office/drawing/2014/main" id="{D37E1D73-5FE3-4559-99B0-C91B059718D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4" name="Text Box 3">
          <a:extLst>
            <a:ext uri="{FF2B5EF4-FFF2-40B4-BE49-F238E27FC236}">
              <a16:creationId xmlns:a16="http://schemas.microsoft.com/office/drawing/2014/main" id="{792D5392-16CD-4D68-88D3-62E6EC072B0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5" name="Text Box 4">
          <a:extLst>
            <a:ext uri="{FF2B5EF4-FFF2-40B4-BE49-F238E27FC236}">
              <a16:creationId xmlns:a16="http://schemas.microsoft.com/office/drawing/2014/main" id="{94D7C49D-6854-4499-AC04-BD731C18CB5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6" name="Text Box 3">
          <a:extLst>
            <a:ext uri="{FF2B5EF4-FFF2-40B4-BE49-F238E27FC236}">
              <a16:creationId xmlns:a16="http://schemas.microsoft.com/office/drawing/2014/main" id="{FD998266-41FA-4635-9A55-3C339EB7B40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7" name="Text Box 25">
          <a:extLst>
            <a:ext uri="{FF2B5EF4-FFF2-40B4-BE49-F238E27FC236}">
              <a16:creationId xmlns:a16="http://schemas.microsoft.com/office/drawing/2014/main" id="{D57D5B76-8933-488A-94F4-6CD5E38B45F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8" name="Text Box 26">
          <a:extLst>
            <a:ext uri="{FF2B5EF4-FFF2-40B4-BE49-F238E27FC236}">
              <a16:creationId xmlns:a16="http://schemas.microsoft.com/office/drawing/2014/main" id="{F46EB45D-273A-4A36-904B-9EC967844C0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79" name="Text Box 4">
          <a:extLst>
            <a:ext uri="{FF2B5EF4-FFF2-40B4-BE49-F238E27FC236}">
              <a16:creationId xmlns:a16="http://schemas.microsoft.com/office/drawing/2014/main" id="{0E7FFB7E-D25C-4A8F-ADA5-F6484D1290C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0" name="Text Box 3">
          <a:extLst>
            <a:ext uri="{FF2B5EF4-FFF2-40B4-BE49-F238E27FC236}">
              <a16:creationId xmlns:a16="http://schemas.microsoft.com/office/drawing/2014/main" id="{A092D7BF-9110-4194-A1FE-CFBE905BF19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1" name="Text Box 4">
          <a:extLst>
            <a:ext uri="{FF2B5EF4-FFF2-40B4-BE49-F238E27FC236}">
              <a16:creationId xmlns:a16="http://schemas.microsoft.com/office/drawing/2014/main" id="{4AE2B85B-2F75-4D43-9122-10F3A0241C1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2" name="Text Box 3">
          <a:extLst>
            <a:ext uri="{FF2B5EF4-FFF2-40B4-BE49-F238E27FC236}">
              <a16:creationId xmlns:a16="http://schemas.microsoft.com/office/drawing/2014/main" id="{6B42CA5C-60A7-44E0-88BA-24BA4C8C44B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3" name="Text Box 25">
          <a:extLst>
            <a:ext uri="{FF2B5EF4-FFF2-40B4-BE49-F238E27FC236}">
              <a16:creationId xmlns:a16="http://schemas.microsoft.com/office/drawing/2014/main" id="{28C9F39C-6460-42D4-B027-355A1B817AA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4" name="Text Box 26">
          <a:extLst>
            <a:ext uri="{FF2B5EF4-FFF2-40B4-BE49-F238E27FC236}">
              <a16:creationId xmlns:a16="http://schemas.microsoft.com/office/drawing/2014/main" id="{9D3EC025-2507-4741-901B-6DCE377A77E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5" name="Text Box 4">
          <a:extLst>
            <a:ext uri="{FF2B5EF4-FFF2-40B4-BE49-F238E27FC236}">
              <a16:creationId xmlns:a16="http://schemas.microsoft.com/office/drawing/2014/main" id="{7DCDC7A9-E7B6-4670-A31E-E047A4903E1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6" name="Text Box 3">
          <a:extLst>
            <a:ext uri="{FF2B5EF4-FFF2-40B4-BE49-F238E27FC236}">
              <a16:creationId xmlns:a16="http://schemas.microsoft.com/office/drawing/2014/main" id="{67B61176-8AF7-452C-B32C-B623BD1B6C0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7" name="Text Box 4">
          <a:extLst>
            <a:ext uri="{FF2B5EF4-FFF2-40B4-BE49-F238E27FC236}">
              <a16:creationId xmlns:a16="http://schemas.microsoft.com/office/drawing/2014/main" id="{C01CA675-DED4-4DCB-94F0-0E086104BB4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8" name="Text Box 3">
          <a:extLst>
            <a:ext uri="{FF2B5EF4-FFF2-40B4-BE49-F238E27FC236}">
              <a16:creationId xmlns:a16="http://schemas.microsoft.com/office/drawing/2014/main" id="{2DD43D85-C8C1-4649-BD0D-0FB1B6EC697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89" name="Text Box 25">
          <a:extLst>
            <a:ext uri="{FF2B5EF4-FFF2-40B4-BE49-F238E27FC236}">
              <a16:creationId xmlns:a16="http://schemas.microsoft.com/office/drawing/2014/main" id="{811A57AA-1EC2-4907-A06B-09612E0430B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90" name="Text Box 26">
          <a:extLst>
            <a:ext uri="{FF2B5EF4-FFF2-40B4-BE49-F238E27FC236}">
              <a16:creationId xmlns:a16="http://schemas.microsoft.com/office/drawing/2014/main" id="{370A7150-C332-4CB5-B95C-3FC17B02969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91" name="Text Box 4">
          <a:extLst>
            <a:ext uri="{FF2B5EF4-FFF2-40B4-BE49-F238E27FC236}">
              <a16:creationId xmlns:a16="http://schemas.microsoft.com/office/drawing/2014/main" id="{534CB7FD-E647-4FA1-9962-7F2AEBE4169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92" name="Text Box 3">
          <a:extLst>
            <a:ext uri="{FF2B5EF4-FFF2-40B4-BE49-F238E27FC236}">
              <a16:creationId xmlns:a16="http://schemas.microsoft.com/office/drawing/2014/main" id="{83E29847-137F-4616-BA21-2A835AE9751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93" name="Text Box 4">
          <a:extLst>
            <a:ext uri="{FF2B5EF4-FFF2-40B4-BE49-F238E27FC236}">
              <a16:creationId xmlns:a16="http://schemas.microsoft.com/office/drawing/2014/main" id="{F5BE769E-0D5F-49B9-9B78-105B20F18E9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94" name="Text Box 3">
          <a:extLst>
            <a:ext uri="{FF2B5EF4-FFF2-40B4-BE49-F238E27FC236}">
              <a16:creationId xmlns:a16="http://schemas.microsoft.com/office/drawing/2014/main" id="{C70572DE-7E54-4951-A728-66C966F1086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95" name="Text Box 25">
          <a:extLst>
            <a:ext uri="{FF2B5EF4-FFF2-40B4-BE49-F238E27FC236}">
              <a16:creationId xmlns:a16="http://schemas.microsoft.com/office/drawing/2014/main" id="{4DE05E32-A82E-4A2C-B8F9-4851E3696D2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96" name="Text Box 26">
          <a:extLst>
            <a:ext uri="{FF2B5EF4-FFF2-40B4-BE49-F238E27FC236}">
              <a16:creationId xmlns:a16="http://schemas.microsoft.com/office/drawing/2014/main" id="{27B449BB-8025-4B13-9A4F-291C6764D03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897" name="Text Box 4">
          <a:extLst>
            <a:ext uri="{FF2B5EF4-FFF2-40B4-BE49-F238E27FC236}">
              <a16:creationId xmlns:a16="http://schemas.microsoft.com/office/drawing/2014/main" id="{BA74349F-DEEA-4A6E-9311-E5E32EF647D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898" name="Text Box 3">
          <a:extLst>
            <a:ext uri="{FF2B5EF4-FFF2-40B4-BE49-F238E27FC236}">
              <a16:creationId xmlns:a16="http://schemas.microsoft.com/office/drawing/2014/main" id="{A24C69A0-524B-458A-8A05-8E7CCBA3810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899" name="Text Box 4">
          <a:extLst>
            <a:ext uri="{FF2B5EF4-FFF2-40B4-BE49-F238E27FC236}">
              <a16:creationId xmlns:a16="http://schemas.microsoft.com/office/drawing/2014/main" id="{AC03CDD4-5223-4385-9C90-ACADFEA47E8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0" name="Text Box 3">
          <a:extLst>
            <a:ext uri="{FF2B5EF4-FFF2-40B4-BE49-F238E27FC236}">
              <a16:creationId xmlns:a16="http://schemas.microsoft.com/office/drawing/2014/main" id="{CF3E76DC-DF9C-4E76-9F61-5BB42B18A1E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1" name="Text Box 25">
          <a:extLst>
            <a:ext uri="{FF2B5EF4-FFF2-40B4-BE49-F238E27FC236}">
              <a16:creationId xmlns:a16="http://schemas.microsoft.com/office/drawing/2014/main" id="{04DC257B-E0C6-45BF-B691-972692F000B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2" name="Text Box 26">
          <a:extLst>
            <a:ext uri="{FF2B5EF4-FFF2-40B4-BE49-F238E27FC236}">
              <a16:creationId xmlns:a16="http://schemas.microsoft.com/office/drawing/2014/main" id="{8B27E235-C804-44CB-9AE3-39DF9AFBF00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3" name="Text Box 4">
          <a:extLst>
            <a:ext uri="{FF2B5EF4-FFF2-40B4-BE49-F238E27FC236}">
              <a16:creationId xmlns:a16="http://schemas.microsoft.com/office/drawing/2014/main" id="{14676031-EFF9-41C7-A199-C83983DD16F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4" name="Text Box 3">
          <a:extLst>
            <a:ext uri="{FF2B5EF4-FFF2-40B4-BE49-F238E27FC236}">
              <a16:creationId xmlns:a16="http://schemas.microsoft.com/office/drawing/2014/main" id="{75432517-EA6F-4F07-9ECE-69FF9ACA417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5" name="Text Box 4">
          <a:extLst>
            <a:ext uri="{FF2B5EF4-FFF2-40B4-BE49-F238E27FC236}">
              <a16:creationId xmlns:a16="http://schemas.microsoft.com/office/drawing/2014/main" id="{AB7CFC6A-A399-40D2-BC01-051D5640F17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6" name="Text Box 3">
          <a:extLst>
            <a:ext uri="{FF2B5EF4-FFF2-40B4-BE49-F238E27FC236}">
              <a16:creationId xmlns:a16="http://schemas.microsoft.com/office/drawing/2014/main" id="{B74F3C2F-B8DA-4C75-96AF-C3637B0992A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7" name="Text Box 25">
          <a:extLst>
            <a:ext uri="{FF2B5EF4-FFF2-40B4-BE49-F238E27FC236}">
              <a16:creationId xmlns:a16="http://schemas.microsoft.com/office/drawing/2014/main" id="{5DDA2898-6567-4209-B9CE-452C7F1C724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8" name="Text Box 26">
          <a:extLst>
            <a:ext uri="{FF2B5EF4-FFF2-40B4-BE49-F238E27FC236}">
              <a16:creationId xmlns:a16="http://schemas.microsoft.com/office/drawing/2014/main" id="{4454CB6E-35C8-42C2-9231-BCBB7B911F9E}"/>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09" name="Text Box 4">
          <a:extLst>
            <a:ext uri="{FF2B5EF4-FFF2-40B4-BE49-F238E27FC236}">
              <a16:creationId xmlns:a16="http://schemas.microsoft.com/office/drawing/2014/main" id="{F29E7E26-154F-4568-8723-F526C2591BC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0" name="Text Box 3">
          <a:extLst>
            <a:ext uri="{FF2B5EF4-FFF2-40B4-BE49-F238E27FC236}">
              <a16:creationId xmlns:a16="http://schemas.microsoft.com/office/drawing/2014/main" id="{8768407D-1219-486F-B1C3-18A141624FE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1" name="Text Box 4">
          <a:extLst>
            <a:ext uri="{FF2B5EF4-FFF2-40B4-BE49-F238E27FC236}">
              <a16:creationId xmlns:a16="http://schemas.microsoft.com/office/drawing/2014/main" id="{52A064CB-410D-4BD7-B855-E15283F8141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2" name="Text Box 3">
          <a:extLst>
            <a:ext uri="{FF2B5EF4-FFF2-40B4-BE49-F238E27FC236}">
              <a16:creationId xmlns:a16="http://schemas.microsoft.com/office/drawing/2014/main" id="{70A31AF8-9FA4-4D70-8C7B-BA9DDB26331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3" name="Text Box 25">
          <a:extLst>
            <a:ext uri="{FF2B5EF4-FFF2-40B4-BE49-F238E27FC236}">
              <a16:creationId xmlns:a16="http://schemas.microsoft.com/office/drawing/2014/main" id="{EF39F538-A4A1-42C1-96C9-CC2F1A714DD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4" name="Text Box 26">
          <a:extLst>
            <a:ext uri="{FF2B5EF4-FFF2-40B4-BE49-F238E27FC236}">
              <a16:creationId xmlns:a16="http://schemas.microsoft.com/office/drawing/2014/main" id="{860631AD-55BE-41B3-91BD-937B1F09CF8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5" name="Text Box 4">
          <a:extLst>
            <a:ext uri="{FF2B5EF4-FFF2-40B4-BE49-F238E27FC236}">
              <a16:creationId xmlns:a16="http://schemas.microsoft.com/office/drawing/2014/main" id="{E97966CC-5888-4B03-923A-04557173CE7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6" name="Text Box 3">
          <a:extLst>
            <a:ext uri="{FF2B5EF4-FFF2-40B4-BE49-F238E27FC236}">
              <a16:creationId xmlns:a16="http://schemas.microsoft.com/office/drawing/2014/main" id="{327C360E-BC28-407B-B9B9-BC6C9911719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7" name="Text Box 4">
          <a:extLst>
            <a:ext uri="{FF2B5EF4-FFF2-40B4-BE49-F238E27FC236}">
              <a16:creationId xmlns:a16="http://schemas.microsoft.com/office/drawing/2014/main" id="{0504C166-712E-4635-B2DA-694AFE28DB4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8" name="Text Box 3">
          <a:extLst>
            <a:ext uri="{FF2B5EF4-FFF2-40B4-BE49-F238E27FC236}">
              <a16:creationId xmlns:a16="http://schemas.microsoft.com/office/drawing/2014/main" id="{460E07D2-321D-477C-B6C3-7C3367FF0CC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19" name="Text Box 25">
          <a:extLst>
            <a:ext uri="{FF2B5EF4-FFF2-40B4-BE49-F238E27FC236}">
              <a16:creationId xmlns:a16="http://schemas.microsoft.com/office/drawing/2014/main" id="{CFB17F89-5157-4C3F-B647-276F1D92449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20" name="Text Box 26">
          <a:extLst>
            <a:ext uri="{FF2B5EF4-FFF2-40B4-BE49-F238E27FC236}">
              <a16:creationId xmlns:a16="http://schemas.microsoft.com/office/drawing/2014/main" id="{1B1BE468-0015-4E7B-A9FD-F57326229B2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21" name="Text Box 4">
          <a:extLst>
            <a:ext uri="{FF2B5EF4-FFF2-40B4-BE49-F238E27FC236}">
              <a16:creationId xmlns:a16="http://schemas.microsoft.com/office/drawing/2014/main" id="{9F8FE4EC-9AE3-487D-A405-251C4677740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22" name="Text Box 3">
          <a:extLst>
            <a:ext uri="{FF2B5EF4-FFF2-40B4-BE49-F238E27FC236}">
              <a16:creationId xmlns:a16="http://schemas.microsoft.com/office/drawing/2014/main" id="{8AB3DA85-1E80-4E16-B3B5-96D09CC9D8A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23" name="Text Box 4">
          <a:extLst>
            <a:ext uri="{FF2B5EF4-FFF2-40B4-BE49-F238E27FC236}">
              <a16:creationId xmlns:a16="http://schemas.microsoft.com/office/drawing/2014/main" id="{94518D0C-2609-442F-975C-5ED07125E97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24" name="Text Box 3">
          <a:extLst>
            <a:ext uri="{FF2B5EF4-FFF2-40B4-BE49-F238E27FC236}">
              <a16:creationId xmlns:a16="http://schemas.microsoft.com/office/drawing/2014/main" id="{560E95B7-7762-4EA0-8095-AA35F61FD7E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25" name="Text Box 25">
          <a:extLst>
            <a:ext uri="{FF2B5EF4-FFF2-40B4-BE49-F238E27FC236}">
              <a16:creationId xmlns:a16="http://schemas.microsoft.com/office/drawing/2014/main" id="{01C4A6B5-6A18-467A-8B5A-0BE294D53AD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26" name="Text Box 26">
          <a:extLst>
            <a:ext uri="{FF2B5EF4-FFF2-40B4-BE49-F238E27FC236}">
              <a16:creationId xmlns:a16="http://schemas.microsoft.com/office/drawing/2014/main" id="{99CD6A5D-97E3-4DB3-9312-0491DA27312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27" name="Text Box 4">
          <a:extLst>
            <a:ext uri="{FF2B5EF4-FFF2-40B4-BE49-F238E27FC236}">
              <a16:creationId xmlns:a16="http://schemas.microsoft.com/office/drawing/2014/main" id="{9E67A9E1-05AC-44D6-8D51-EDFEF0B80A2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28" name="Text Box 3">
          <a:extLst>
            <a:ext uri="{FF2B5EF4-FFF2-40B4-BE49-F238E27FC236}">
              <a16:creationId xmlns:a16="http://schemas.microsoft.com/office/drawing/2014/main" id="{7DC75A6A-86AD-4DF8-ACF2-EE66EECFF42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29" name="Text Box 4">
          <a:extLst>
            <a:ext uri="{FF2B5EF4-FFF2-40B4-BE49-F238E27FC236}">
              <a16:creationId xmlns:a16="http://schemas.microsoft.com/office/drawing/2014/main" id="{70A57507-CAC2-47EC-8966-70C6AE33E9B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0" name="Text Box 3">
          <a:extLst>
            <a:ext uri="{FF2B5EF4-FFF2-40B4-BE49-F238E27FC236}">
              <a16:creationId xmlns:a16="http://schemas.microsoft.com/office/drawing/2014/main" id="{C19A3733-2DCC-4935-8DBC-6FA5B9687B2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1" name="Text Box 25">
          <a:extLst>
            <a:ext uri="{FF2B5EF4-FFF2-40B4-BE49-F238E27FC236}">
              <a16:creationId xmlns:a16="http://schemas.microsoft.com/office/drawing/2014/main" id="{A400B03A-C2CA-466C-AC21-C801FAAECA7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2" name="Text Box 26">
          <a:extLst>
            <a:ext uri="{FF2B5EF4-FFF2-40B4-BE49-F238E27FC236}">
              <a16:creationId xmlns:a16="http://schemas.microsoft.com/office/drawing/2014/main" id="{D1B2A2A1-FA16-4ED9-9DC8-7D417190F26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3" name="Text Box 4">
          <a:extLst>
            <a:ext uri="{FF2B5EF4-FFF2-40B4-BE49-F238E27FC236}">
              <a16:creationId xmlns:a16="http://schemas.microsoft.com/office/drawing/2014/main" id="{B239F8B2-EA22-48E2-AD97-66545D7724C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4" name="Text Box 3">
          <a:extLst>
            <a:ext uri="{FF2B5EF4-FFF2-40B4-BE49-F238E27FC236}">
              <a16:creationId xmlns:a16="http://schemas.microsoft.com/office/drawing/2014/main" id="{7398B9FE-FA9E-48D5-941A-4D1881C7DFC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5" name="Text Box 4">
          <a:extLst>
            <a:ext uri="{FF2B5EF4-FFF2-40B4-BE49-F238E27FC236}">
              <a16:creationId xmlns:a16="http://schemas.microsoft.com/office/drawing/2014/main" id="{C915F96D-3699-457C-9C08-3C14033ADEA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6" name="Text Box 3">
          <a:extLst>
            <a:ext uri="{FF2B5EF4-FFF2-40B4-BE49-F238E27FC236}">
              <a16:creationId xmlns:a16="http://schemas.microsoft.com/office/drawing/2014/main" id="{78D7B812-66E0-4167-AD12-AA5ABEE1E88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7" name="Text Box 25">
          <a:extLst>
            <a:ext uri="{FF2B5EF4-FFF2-40B4-BE49-F238E27FC236}">
              <a16:creationId xmlns:a16="http://schemas.microsoft.com/office/drawing/2014/main" id="{766FFB5E-D7FD-4140-8E80-C04DE8169AD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8" name="Text Box 26">
          <a:extLst>
            <a:ext uri="{FF2B5EF4-FFF2-40B4-BE49-F238E27FC236}">
              <a16:creationId xmlns:a16="http://schemas.microsoft.com/office/drawing/2014/main" id="{7BC398F6-11A4-4034-94AC-F7A21821BD8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39" name="Text Box 4">
          <a:extLst>
            <a:ext uri="{FF2B5EF4-FFF2-40B4-BE49-F238E27FC236}">
              <a16:creationId xmlns:a16="http://schemas.microsoft.com/office/drawing/2014/main" id="{65E7A1AA-AF8A-4AE8-8EB0-095288991FD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0" name="Text Box 3">
          <a:extLst>
            <a:ext uri="{FF2B5EF4-FFF2-40B4-BE49-F238E27FC236}">
              <a16:creationId xmlns:a16="http://schemas.microsoft.com/office/drawing/2014/main" id="{FA9AD293-6C8C-46E8-9BA6-044066DE0A7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1" name="Text Box 4">
          <a:extLst>
            <a:ext uri="{FF2B5EF4-FFF2-40B4-BE49-F238E27FC236}">
              <a16:creationId xmlns:a16="http://schemas.microsoft.com/office/drawing/2014/main" id="{8ECB539C-6762-470B-9A9C-3B81B5B1608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2" name="Text Box 3">
          <a:extLst>
            <a:ext uri="{FF2B5EF4-FFF2-40B4-BE49-F238E27FC236}">
              <a16:creationId xmlns:a16="http://schemas.microsoft.com/office/drawing/2014/main" id="{41609A96-E4CC-4805-A7BD-AA6B36B5BBF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3" name="Text Box 25">
          <a:extLst>
            <a:ext uri="{FF2B5EF4-FFF2-40B4-BE49-F238E27FC236}">
              <a16:creationId xmlns:a16="http://schemas.microsoft.com/office/drawing/2014/main" id="{884134C0-B23A-40B9-83C0-FFBBEF82BC2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4" name="Text Box 26">
          <a:extLst>
            <a:ext uri="{FF2B5EF4-FFF2-40B4-BE49-F238E27FC236}">
              <a16:creationId xmlns:a16="http://schemas.microsoft.com/office/drawing/2014/main" id="{9D11CE2C-FBD6-4426-96A9-A4F4D914A0A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5" name="Text Box 4">
          <a:extLst>
            <a:ext uri="{FF2B5EF4-FFF2-40B4-BE49-F238E27FC236}">
              <a16:creationId xmlns:a16="http://schemas.microsoft.com/office/drawing/2014/main" id="{A3AA7607-C7F3-4184-BA1E-8611D835DC7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6" name="Text Box 3">
          <a:extLst>
            <a:ext uri="{FF2B5EF4-FFF2-40B4-BE49-F238E27FC236}">
              <a16:creationId xmlns:a16="http://schemas.microsoft.com/office/drawing/2014/main" id="{B20E0209-2CCD-44E8-BCB3-F1A5DFF7C8B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7" name="Text Box 4">
          <a:extLst>
            <a:ext uri="{FF2B5EF4-FFF2-40B4-BE49-F238E27FC236}">
              <a16:creationId xmlns:a16="http://schemas.microsoft.com/office/drawing/2014/main" id="{E2D05FE2-E661-430E-89D6-33FBBE5B1D8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8" name="Text Box 3">
          <a:extLst>
            <a:ext uri="{FF2B5EF4-FFF2-40B4-BE49-F238E27FC236}">
              <a16:creationId xmlns:a16="http://schemas.microsoft.com/office/drawing/2014/main" id="{6C22C995-1572-43B2-BC64-9AAC49A99BC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49" name="Text Box 25">
          <a:extLst>
            <a:ext uri="{FF2B5EF4-FFF2-40B4-BE49-F238E27FC236}">
              <a16:creationId xmlns:a16="http://schemas.microsoft.com/office/drawing/2014/main" id="{2EBD5DC6-BE0C-41A9-8590-A01275372F9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50" name="Text Box 26">
          <a:extLst>
            <a:ext uri="{FF2B5EF4-FFF2-40B4-BE49-F238E27FC236}">
              <a16:creationId xmlns:a16="http://schemas.microsoft.com/office/drawing/2014/main" id="{FB83C56C-6826-47C9-B075-D7C6ADB5BC1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51" name="Text Box 4">
          <a:extLst>
            <a:ext uri="{FF2B5EF4-FFF2-40B4-BE49-F238E27FC236}">
              <a16:creationId xmlns:a16="http://schemas.microsoft.com/office/drawing/2014/main" id="{D10866B9-9B55-40AE-BC9C-F5573D5F4F7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52" name="Text Box 3">
          <a:extLst>
            <a:ext uri="{FF2B5EF4-FFF2-40B4-BE49-F238E27FC236}">
              <a16:creationId xmlns:a16="http://schemas.microsoft.com/office/drawing/2014/main" id="{251999CF-4A9A-43C5-BF8A-A03BD167E6D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53" name="Text Box 4">
          <a:extLst>
            <a:ext uri="{FF2B5EF4-FFF2-40B4-BE49-F238E27FC236}">
              <a16:creationId xmlns:a16="http://schemas.microsoft.com/office/drawing/2014/main" id="{07E33949-F46A-42C8-96D2-22A2D586877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54" name="Text Box 3">
          <a:extLst>
            <a:ext uri="{FF2B5EF4-FFF2-40B4-BE49-F238E27FC236}">
              <a16:creationId xmlns:a16="http://schemas.microsoft.com/office/drawing/2014/main" id="{49820E42-20C6-403D-A319-9D7F5C54342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55" name="Text Box 25">
          <a:extLst>
            <a:ext uri="{FF2B5EF4-FFF2-40B4-BE49-F238E27FC236}">
              <a16:creationId xmlns:a16="http://schemas.microsoft.com/office/drawing/2014/main" id="{B4711997-5706-4B2A-A33B-1420839D8AD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56" name="Text Box 26">
          <a:extLst>
            <a:ext uri="{FF2B5EF4-FFF2-40B4-BE49-F238E27FC236}">
              <a16:creationId xmlns:a16="http://schemas.microsoft.com/office/drawing/2014/main" id="{BEB3C8C0-58D7-4573-9C32-ABB1B68A21F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57" name="Text Box 4">
          <a:extLst>
            <a:ext uri="{FF2B5EF4-FFF2-40B4-BE49-F238E27FC236}">
              <a16:creationId xmlns:a16="http://schemas.microsoft.com/office/drawing/2014/main" id="{4FDD337D-C1E7-4CC1-8DB8-EDED474C219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58" name="Text Box 3">
          <a:extLst>
            <a:ext uri="{FF2B5EF4-FFF2-40B4-BE49-F238E27FC236}">
              <a16:creationId xmlns:a16="http://schemas.microsoft.com/office/drawing/2014/main" id="{A8CFC090-C755-4729-ADAD-DEA2B345602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59" name="Text Box 4">
          <a:extLst>
            <a:ext uri="{FF2B5EF4-FFF2-40B4-BE49-F238E27FC236}">
              <a16:creationId xmlns:a16="http://schemas.microsoft.com/office/drawing/2014/main" id="{D0D6A52A-285A-4E1E-8019-A38D69A4100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0" name="Text Box 3">
          <a:extLst>
            <a:ext uri="{FF2B5EF4-FFF2-40B4-BE49-F238E27FC236}">
              <a16:creationId xmlns:a16="http://schemas.microsoft.com/office/drawing/2014/main" id="{7E76DFAA-4DF6-43E1-A532-0E13B5339DB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1" name="Text Box 25">
          <a:extLst>
            <a:ext uri="{FF2B5EF4-FFF2-40B4-BE49-F238E27FC236}">
              <a16:creationId xmlns:a16="http://schemas.microsoft.com/office/drawing/2014/main" id="{1E719393-F758-4B22-8325-F67039336F2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2" name="Text Box 26">
          <a:extLst>
            <a:ext uri="{FF2B5EF4-FFF2-40B4-BE49-F238E27FC236}">
              <a16:creationId xmlns:a16="http://schemas.microsoft.com/office/drawing/2014/main" id="{BB2ECAD7-98CD-4BC9-B982-F29ED4E5DED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3" name="Text Box 4">
          <a:extLst>
            <a:ext uri="{FF2B5EF4-FFF2-40B4-BE49-F238E27FC236}">
              <a16:creationId xmlns:a16="http://schemas.microsoft.com/office/drawing/2014/main" id="{27412738-2C62-4269-8E57-90A40892A37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4" name="Text Box 3">
          <a:extLst>
            <a:ext uri="{FF2B5EF4-FFF2-40B4-BE49-F238E27FC236}">
              <a16:creationId xmlns:a16="http://schemas.microsoft.com/office/drawing/2014/main" id="{B37A805C-0D1C-4347-95D6-C48EAB006C7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5" name="Text Box 4">
          <a:extLst>
            <a:ext uri="{FF2B5EF4-FFF2-40B4-BE49-F238E27FC236}">
              <a16:creationId xmlns:a16="http://schemas.microsoft.com/office/drawing/2014/main" id="{079544FC-AEDD-46F2-90EF-1A129E5B292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6" name="Text Box 3">
          <a:extLst>
            <a:ext uri="{FF2B5EF4-FFF2-40B4-BE49-F238E27FC236}">
              <a16:creationId xmlns:a16="http://schemas.microsoft.com/office/drawing/2014/main" id="{9F3637F3-71D6-48FF-B4D1-77D08E993BD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7" name="Text Box 25">
          <a:extLst>
            <a:ext uri="{FF2B5EF4-FFF2-40B4-BE49-F238E27FC236}">
              <a16:creationId xmlns:a16="http://schemas.microsoft.com/office/drawing/2014/main" id="{14D230FF-3B59-4D95-ADD0-867728C0A3A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8" name="Text Box 26">
          <a:extLst>
            <a:ext uri="{FF2B5EF4-FFF2-40B4-BE49-F238E27FC236}">
              <a16:creationId xmlns:a16="http://schemas.microsoft.com/office/drawing/2014/main" id="{112BE6EB-FFD9-40D1-9C29-2BE4131BA55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69" name="Text Box 4">
          <a:extLst>
            <a:ext uri="{FF2B5EF4-FFF2-40B4-BE49-F238E27FC236}">
              <a16:creationId xmlns:a16="http://schemas.microsoft.com/office/drawing/2014/main" id="{68083B4A-136E-4FA6-BE0B-68D7FB985B5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70" name="Text Box 3">
          <a:extLst>
            <a:ext uri="{FF2B5EF4-FFF2-40B4-BE49-F238E27FC236}">
              <a16:creationId xmlns:a16="http://schemas.microsoft.com/office/drawing/2014/main" id="{D856F9E6-6F7B-44A4-AB41-9E4D9384B34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71" name="Text Box 4">
          <a:extLst>
            <a:ext uri="{FF2B5EF4-FFF2-40B4-BE49-F238E27FC236}">
              <a16:creationId xmlns:a16="http://schemas.microsoft.com/office/drawing/2014/main" id="{E0BBE789-C594-41FE-8F0A-4C5596BD9CB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72" name="Text Box 3">
          <a:extLst>
            <a:ext uri="{FF2B5EF4-FFF2-40B4-BE49-F238E27FC236}">
              <a16:creationId xmlns:a16="http://schemas.microsoft.com/office/drawing/2014/main" id="{3FBEF5C0-FD1A-4F9A-8249-D16B5349066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73" name="Text Box 25">
          <a:extLst>
            <a:ext uri="{FF2B5EF4-FFF2-40B4-BE49-F238E27FC236}">
              <a16:creationId xmlns:a16="http://schemas.microsoft.com/office/drawing/2014/main" id="{54B8D71F-9CA4-4AE8-B77C-04FF48C3C0F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74" name="Text Box 26">
          <a:extLst>
            <a:ext uri="{FF2B5EF4-FFF2-40B4-BE49-F238E27FC236}">
              <a16:creationId xmlns:a16="http://schemas.microsoft.com/office/drawing/2014/main" id="{2F8DD4A0-F372-4F47-B7D5-CFFFA83A7F0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8975" name="Text Box 4">
          <a:extLst>
            <a:ext uri="{FF2B5EF4-FFF2-40B4-BE49-F238E27FC236}">
              <a16:creationId xmlns:a16="http://schemas.microsoft.com/office/drawing/2014/main" id="{62ECF2E9-A9FC-400C-8E89-8B219ACCC4F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76" name="Text Box 3">
          <a:extLst>
            <a:ext uri="{FF2B5EF4-FFF2-40B4-BE49-F238E27FC236}">
              <a16:creationId xmlns:a16="http://schemas.microsoft.com/office/drawing/2014/main" id="{486B9FD3-865D-483C-B603-1F1DFD2B450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77" name="Text Box 4">
          <a:extLst>
            <a:ext uri="{FF2B5EF4-FFF2-40B4-BE49-F238E27FC236}">
              <a16:creationId xmlns:a16="http://schemas.microsoft.com/office/drawing/2014/main" id="{C90531BA-F557-4C7D-897E-06DCBF18607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78" name="Text Box 3">
          <a:extLst>
            <a:ext uri="{FF2B5EF4-FFF2-40B4-BE49-F238E27FC236}">
              <a16:creationId xmlns:a16="http://schemas.microsoft.com/office/drawing/2014/main" id="{63DFC7AC-3C25-447F-A3B1-6C4427B80E0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79" name="Text Box 25">
          <a:extLst>
            <a:ext uri="{FF2B5EF4-FFF2-40B4-BE49-F238E27FC236}">
              <a16:creationId xmlns:a16="http://schemas.microsoft.com/office/drawing/2014/main" id="{C4F8E0AC-2EE4-4C91-9897-843CFF812B7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0" name="Text Box 26">
          <a:extLst>
            <a:ext uri="{FF2B5EF4-FFF2-40B4-BE49-F238E27FC236}">
              <a16:creationId xmlns:a16="http://schemas.microsoft.com/office/drawing/2014/main" id="{6AC08637-5F27-4060-9A29-6C9A828EFF9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1" name="Text Box 4">
          <a:extLst>
            <a:ext uri="{FF2B5EF4-FFF2-40B4-BE49-F238E27FC236}">
              <a16:creationId xmlns:a16="http://schemas.microsoft.com/office/drawing/2014/main" id="{9EF8072D-130C-4656-B14E-2B299616547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2" name="Text Box 3">
          <a:extLst>
            <a:ext uri="{FF2B5EF4-FFF2-40B4-BE49-F238E27FC236}">
              <a16:creationId xmlns:a16="http://schemas.microsoft.com/office/drawing/2014/main" id="{69380AB1-F834-4C1C-96D7-C93A5F8E3EE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3" name="Text Box 4">
          <a:extLst>
            <a:ext uri="{FF2B5EF4-FFF2-40B4-BE49-F238E27FC236}">
              <a16:creationId xmlns:a16="http://schemas.microsoft.com/office/drawing/2014/main" id="{5ACF3409-EEE3-44D0-BC40-ED27304197E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4" name="Text Box 3">
          <a:extLst>
            <a:ext uri="{FF2B5EF4-FFF2-40B4-BE49-F238E27FC236}">
              <a16:creationId xmlns:a16="http://schemas.microsoft.com/office/drawing/2014/main" id="{927B3C35-D6C3-4484-919E-B38633F65C9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5" name="Text Box 25">
          <a:extLst>
            <a:ext uri="{FF2B5EF4-FFF2-40B4-BE49-F238E27FC236}">
              <a16:creationId xmlns:a16="http://schemas.microsoft.com/office/drawing/2014/main" id="{943C9A15-FB20-4D9C-A0A3-1025B73A423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6" name="Text Box 26">
          <a:extLst>
            <a:ext uri="{FF2B5EF4-FFF2-40B4-BE49-F238E27FC236}">
              <a16:creationId xmlns:a16="http://schemas.microsoft.com/office/drawing/2014/main" id="{CAD0FA3B-B29B-4360-85A7-7750AD8C765E}"/>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7" name="Text Box 4">
          <a:extLst>
            <a:ext uri="{FF2B5EF4-FFF2-40B4-BE49-F238E27FC236}">
              <a16:creationId xmlns:a16="http://schemas.microsoft.com/office/drawing/2014/main" id="{303264FF-6E1E-4840-9D1E-B33FD1BC72E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8" name="Text Box 3">
          <a:extLst>
            <a:ext uri="{FF2B5EF4-FFF2-40B4-BE49-F238E27FC236}">
              <a16:creationId xmlns:a16="http://schemas.microsoft.com/office/drawing/2014/main" id="{3D2CC7C1-5C69-4AEA-8AFE-FFFF0539464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89" name="Text Box 4">
          <a:extLst>
            <a:ext uri="{FF2B5EF4-FFF2-40B4-BE49-F238E27FC236}">
              <a16:creationId xmlns:a16="http://schemas.microsoft.com/office/drawing/2014/main" id="{7E9694B2-66A8-4630-A9AA-06C5B0B2C94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0" name="Text Box 3">
          <a:extLst>
            <a:ext uri="{FF2B5EF4-FFF2-40B4-BE49-F238E27FC236}">
              <a16:creationId xmlns:a16="http://schemas.microsoft.com/office/drawing/2014/main" id="{C49EC47A-19BA-4F11-B252-EDA4A040304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1" name="Text Box 25">
          <a:extLst>
            <a:ext uri="{FF2B5EF4-FFF2-40B4-BE49-F238E27FC236}">
              <a16:creationId xmlns:a16="http://schemas.microsoft.com/office/drawing/2014/main" id="{6242CF1E-7143-4EB1-B76C-2356085ED9A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2" name="Text Box 26">
          <a:extLst>
            <a:ext uri="{FF2B5EF4-FFF2-40B4-BE49-F238E27FC236}">
              <a16:creationId xmlns:a16="http://schemas.microsoft.com/office/drawing/2014/main" id="{303DA194-FB5A-4CA8-AF2A-205099E14AB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3" name="Text Box 4">
          <a:extLst>
            <a:ext uri="{FF2B5EF4-FFF2-40B4-BE49-F238E27FC236}">
              <a16:creationId xmlns:a16="http://schemas.microsoft.com/office/drawing/2014/main" id="{64949348-CB0A-438F-ABA0-DA3BAA761CF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4" name="Text Box 3">
          <a:extLst>
            <a:ext uri="{FF2B5EF4-FFF2-40B4-BE49-F238E27FC236}">
              <a16:creationId xmlns:a16="http://schemas.microsoft.com/office/drawing/2014/main" id="{0F218DB7-0FA6-4511-911D-5AAF1A1FE35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5" name="Text Box 4">
          <a:extLst>
            <a:ext uri="{FF2B5EF4-FFF2-40B4-BE49-F238E27FC236}">
              <a16:creationId xmlns:a16="http://schemas.microsoft.com/office/drawing/2014/main" id="{AF30D136-5663-4F17-A083-07893B3B04F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6" name="Text Box 3">
          <a:extLst>
            <a:ext uri="{FF2B5EF4-FFF2-40B4-BE49-F238E27FC236}">
              <a16:creationId xmlns:a16="http://schemas.microsoft.com/office/drawing/2014/main" id="{88F65E72-6CCD-4F68-9EEC-E5B4CE25B2C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7" name="Text Box 25">
          <a:extLst>
            <a:ext uri="{FF2B5EF4-FFF2-40B4-BE49-F238E27FC236}">
              <a16:creationId xmlns:a16="http://schemas.microsoft.com/office/drawing/2014/main" id="{3C7687F8-7D36-4FEF-9B4A-568FE7AAE13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8" name="Text Box 26">
          <a:extLst>
            <a:ext uri="{FF2B5EF4-FFF2-40B4-BE49-F238E27FC236}">
              <a16:creationId xmlns:a16="http://schemas.microsoft.com/office/drawing/2014/main" id="{2B69D11B-1F19-446E-8122-E0A2320D376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8999" name="Text Box 4">
          <a:extLst>
            <a:ext uri="{FF2B5EF4-FFF2-40B4-BE49-F238E27FC236}">
              <a16:creationId xmlns:a16="http://schemas.microsoft.com/office/drawing/2014/main" id="{0392FF12-91D7-42AC-AAD8-B1B2E23880A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0" name="Text Box 3">
          <a:extLst>
            <a:ext uri="{FF2B5EF4-FFF2-40B4-BE49-F238E27FC236}">
              <a16:creationId xmlns:a16="http://schemas.microsoft.com/office/drawing/2014/main" id="{EECC3C48-D6B4-4F5F-8CC8-8C7E7B9F0AC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1" name="Text Box 4">
          <a:extLst>
            <a:ext uri="{FF2B5EF4-FFF2-40B4-BE49-F238E27FC236}">
              <a16:creationId xmlns:a16="http://schemas.microsoft.com/office/drawing/2014/main" id="{9ECCFE49-00B3-4840-9A89-C895D20EC98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2" name="Text Box 3">
          <a:extLst>
            <a:ext uri="{FF2B5EF4-FFF2-40B4-BE49-F238E27FC236}">
              <a16:creationId xmlns:a16="http://schemas.microsoft.com/office/drawing/2014/main" id="{36EE0F60-1652-4C2C-8095-B7AB62EB055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3" name="Text Box 25">
          <a:extLst>
            <a:ext uri="{FF2B5EF4-FFF2-40B4-BE49-F238E27FC236}">
              <a16:creationId xmlns:a16="http://schemas.microsoft.com/office/drawing/2014/main" id="{C99CCD76-79D2-4F83-A637-D3E0C6DB065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4" name="Text Box 26">
          <a:extLst>
            <a:ext uri="{FF2B5EF4-FFF2-40B4-BE49-F238E27FC236}">
              <a16:creationId xmlns:a16="http://schemas.microsoft.com/office/drawing/2014/main" id="{BFB1A9CD-EF74-47CA-86F7-B7411EACE86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5" name="Text Box 4">
          <a:extLst>
            <a:ext uri="{FF2B5EF4-FFF2-40B4-BE49-F238E27FC236}">
              <a16:creationId xmlns:a16="http://schemas.microsoft.com/office/drawing/2014/main" id="{9193A402-6EFA-4AC1-93A0-2B0EFE4D089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6" name="Text Box 3">
          <a:extLst>
            <a:ext uri="{FF2B5EF4-FFF2-40B4-BE49-F238E27FC236}">
              <a16:creationId xmlns:a16="http://schemas.microsoft.com/office/drawing/2014/main" id="{498CEB76-C906-4407-AF06-AEB0A1DB061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7" name="Text Box 4">
          <a:extLst>
            <a:ext uri="{FF2B5EF4-FFF2-40B4-BE49-F238E27FC236}">
              <a16:creationId xmlns:a16="http://schemas.microsoft.com/office/drawing/2014/main" id="{E4FFC078-7A9B-4C3A-B335-64CDB93EF82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8" name="Text Box 3">
          <a:extLst>
            <a:ext uri="{FF2B5EF4-FFF2-40B4-BE49-F238E27FC236}">
              <a16:creationId xmlns:a16="http://schemas.microsoft.com/office/drawing/2014/main" id="{4596EFF5-6A46-4C79-8403-E67F0F00A41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09" name="Text Box 25">
          <a:extLst>
            <a:ext uri="{FF2B5EF4-FFF2-40B4-BE49-F238E27FC236}">
              <a16:creationId xmlns:a16="http://schemas.microsoft.com/office/drawing/2014/main" id="{B0781520-A183-4912-9393-C6738F2217A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0" name="Text Box 26">
          <a:extLst>
            <a:ext uri="{FF2B5EF4-FFF2-40B4-BE49-F238E27FC236}">
              <a16:creationId xmlns:a16="http://schemas.microsoft.com/office/drawing/2014/main" id="{E649E565-93B8-4FAD-A7C9-A1EA37417DA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1" name="Text Box 4">
          <a:extLst>
            <a:ext uri="{FF2B5EF4-FFF2-40B4-BE49-F238E27FC236}">
              <a16:creationId xmlns:a16="http://schemas.microsoft.com/office/drawing/2014/main" id="{C7D60CA6-4E4A-47D8-B2A1-FB51A57F4D6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2" name="Text Box 3">
          <a:extLst>
            <a:ext uri="{FF2B5EF4-FFF2-40B4-BE49-F238E27FC236}">
              <a16:creationId xmlns:a16="http://schemas.microsoft.com/office/drawing/2014/main" id="{6DFB017D-8681-4A97-87F8-8E704B1520A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3" name="Text Box 4">
          <a:extLst>
            <a:ext uri="{FF2B5EF4-FFF2-40B4-BE49-F238E27FC236}">
              <a16:creationId xmlns:a16="http://schemas.microsoft.com/office/drawing/2014/main" id="{99D1CDA2-3A1C-4C05-9751-0EDF0D5A3D7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4" name="Text Box 3">
          <a:extLst>
            <a:ext uri="{FF2B5EF4-FFF2-40B4-BE49-F238E27FC236}">
              <a16:creationId xmlns:a16="http://schemas.microsoft.com/office/drawing/2014/main" id="{A727D0A5-9864-491C-AFE3-81D6A2E5D64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5" name="Text Box 25">
          <a:extLst>
            <a:ext uri="{FF2B5EF4-FFF2-40B4-BE49-F238E27FC236}">
              <a16:creationId xmlns:a16="http://schemas.microsoft.com/office/drawing/2014/main" id="{93A5A7CE-6F8A-433C-8E83-B58D68CAA20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6" name="Text Box 26">
          <a:extLst>
            <a:ext uri="{FF2B5EF4-FFF2-40B4-BE49-F238E27FC236}">
              <a16:creationId xmlns:a16="http://schemas.microsoft.com/office/drawing/2014/main" id="{F7C54EB1-14AC-43B6-A416-3AE0C8F9DA8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7" name="Text Box 4">
          <a:extLst>
            <a:ext uri="{FF2B5EF4-FFF2-40B4-BE49-F238E27FC236}">
              <a16:creationId xmlns:a16="http://schemas.microsoft.com/office/drawing/2014/main" id="{1DC7AE25-1CA3-41AF-848D-5B9DCAC9C74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8" name="Text Box 3">
          <a:extLst>
            <a:ext uri="{FF2B5EF4-FFF2-40B4-BE49-F238E27FC236}">
              <a16:creationId xmlns:a16="http://schemas.microsoft.com/office/drawing/2014/main" id="{CAFAAD42-AA2B-4684-AD34-72804066524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19" name="Text Box 4">
          <a:extLst>
            <a:ext uri="{FF2B5EF4-FFF2-40B4-BE49-F238E27FC236}">
              <a16:creationId xmlns:a16="http://schemas.microsoft.com/office/drawing/2014/main" id="{44A5B6DB-29BE-4EBC-8358-F3DAF106445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20" name="Text Box 3">
          <a:extLst>
            <a:ext uri="{FF2B5EF4-FFF2-40B4-BE49-F238E27FC236}">
              <a16:creationId xmlns:a16="http://schemas.microsoft.com/office/drawing/2014/main" id="{3054E222-EDCB-4603-9A75-DD18620957A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21" name="Text Box 25">
          <a:extLst>
            <a:ext uri="{FF2B5EF4-FFF2-40B4-BE49-F238E27FC236}">
              <a16:creationId xmlns:a16="http://schemas.microsoft.com/office/drawing/2014/main" id="{8DC6035D-B677-4A68-B0E6-AC79A8FFF48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22" name="Text Box 26">
          <a:extLst>
            <a:ext uri="{FF2B5EF4-FFF2-40B4-BE49-F238E27FC236}">
              <a16:creationId xmlns:a16="http://schemas.microsoft.com/office/drawing/2014/main" id="{9737C54B-7D33-46F9-8434-68F5F307922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23" name="Text Box 4">
          <a:extLst>
            <a:ext uri="{FF2B5EF4-FFF2-40B4-BE49-F238E27FC236}">
              <a16:creationId xmlns:a16="http://schemas.microsoft.com/office/drawing/2014/main" id="{3FC3EF5B-B537-4734-B963-08DB342894D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24" name="Text Box 3">
          <a:extLst>
            <a:ext uri="{FF2B5EF4-FFF2-40B4-BE49-F238E27FC236}">
              <a16:creationId xmlns:a16="http://schemas.microsoft.com/office/drawing/2014/main" id="{60A502EB-0A2C-4C1C-9268-690D7BCDB5A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25" name="Text Box 4">
          <a:extLst>
            <a:ext uri="{FF2B5EF4-FFF2-40B4-BE49-F238E27FC236}">
              <a16:creationId xmlns:a16="http://schemas.microsoft.com/office/drawing/2014/main" id="{C8E91379-8A7F-4CFF-A6F2-DC9B408F3C2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26" name="Text Box 3">
          <a:extLst>
            <a:ext uri="{FF2B5EF4-FFF2-40B4-BE49-F238E27FC236}">
              <a16:creationId xmlns:a16="http://schemas.microsoft.com/office/drawing/2014/main" id="{135A6165-CEDE-43F9-B1BF-7D6F5D6E486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27" name="Text Box 25">
          <a:extLst>
            <a:ext uri="{FF2B5EF4-FFF2-40B4-BE49-F238E27FC236}">
              <a16:creationId xmlns:a16="http://schemas.microsoft.com/office/drawing/2014/main" id="{F64E5F00-BB96-4A42-AC9F-0DC18F4CFA8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28" name="Text Box 26">
          <a:extLst>
            <a:ext uri="{FF2B5EF4-FFF2-40B4-BE49-F238E27FC236}">
              <a16:creationId xmlns:a16="http://schemas.microsoft.com/office/drawing/2014/main" id="{0E3944FA-830F-411B-B33A-5A1DA6D44B2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29" name="Text Box 4">
          <a:extLst>
            <a:ext uri="{FF2B5EF4-FFF2-40B4-BE49-F238E27FC236}">
              <a16:creationId xmlns:a16="http://schemas.microsoft.com/office/drawing/2014/main" id="{F231F9F2-E50B-4BC4-8EB9-40679E68B2E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0" name="Text Box 3">
          <a:extLst>
            <a:ext uri="{FF2B5EF4-FFF2-40B4-BE49-F238E27FC236}">
              <a16:creationId xmlns:a16="http://schemas.microsoft.com/office/drawing/2014/main" id="{1E183633-BD1C-4D2F-8361-CAD3FBB268C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1" name="Text Box 4">
          <a:extLst>
            <a:ext uri="{FF2B5EF4-FFF2-40B4-BE49-F238E27FC236}">
              <a16:creationId xmlns:a16="http://schemas.microsoft.com/office/drawing/2014/main" id="{8CE43D21-1FA9-4968-8EDA-8ABEDE2968D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2" name="Text Box 3">
          <a:extLst>
            <a:ext uri="{FF2B5EF4-FFF2-40B4-BE49-F238E27FC236}">
              <a16:creationId xmlns:a16="http://schemas.microsoft.com/office/drawing/2014/main" id="{091AE973-6CFE-4F90-8DBD-7C61E18B364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3" name="Text Box 25">
          <a:extLst>
            <a:ext uri="{FF2B5EF4-FFF2-40B4-BE49-F238E27FC236}">
              <a16:creationId xmlns:a16="http://schemas.microsoft.com/office/drawing/2014/main" id="{2FB74F15-714B-4AF8-A9C7-DD6A792A24B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4" name="Text Box 26">
          <a:extLst>
            <a:ext uri="{FF2B5EF4-FFF2-40B4-BE49-F238E27FC236}">
              <a16:creationId xmlns:a16="http://schemas.microsoft.com/office/drawing/2014/main" id="{9F91DCB3-BB3D-4B79-B7AF-DA113CC4F23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5" name="Text Box 4">
          <a:extLst>
            <a:ext uri="{FF2B5EF4-FFF2-40B4-BE49-F238E27FC236}">
              <a16:creationId xmlns:a16="http://schemas.microsoft.com/office/drawing/2014/main" id="{D5F1040D-52F6-4A11-B155-BC0B65D70D7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6" name="Text Box 3">
          <a:extLst>
            <a:ext uri="{FF2B5EF4-FFF2-40B4-BE49-F238E27FC236}">
              <a16:creationId xmlns:a16="http://schemas.microsoft.com/office/drawing/2014/main" id="{2A4420BB-26C9-41AB-8E0F-F5A8F79604E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7" name="Text Box 4">
          <a:extLst>
            <a:ext uri="{FF2B5EF4-FFF2-40B4-BE49-F238E27FC236}">
              <a16:creationId xmlns:a16="http://schemas.microsoft.com/office/drawing/2014/main" id="{51917AD4-E49C-4DCE-90D5-8BA66B30287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8" name="Text Box 3">
          <a:extLst>
            <a:ext uri="{FF2B5EF4-FFF2-40B4-BE49-F238E27FC236}">
              <a16:creationId xmlns:a16="http://schemas.microsoft.com/office/drawing/2014/main" id="{B759A243-5B14-4CF1-85D9-16FAB0B7BB8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39" name="Text Box 25">
          <a:extLst>
            <a:ext uri="{FF2B5EF4-FFF2-40B4-BE49-F238E27FC236}">
              <a16:creationId xmlns:a16="http://schemas.microsoft.com/office/drawing/2014/main" id="{A5449701-2FDA-43C1-A99C-8BC497B18A5E}"/>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40" name="Text Box 26">
          <a:extLst>
            <a:ext uri="{FF2B5EF4-FFF2-40B4-BE49-F238E27FC236}">
              <a16:creationId xmlns:a16="http://schemas.microsoft.com/office/drawing/2014/main" id="{C968EA47-DDF5-43E9-9045-44682DB8924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41" name="Text Box 4">
          <a:extLst>
            <a:ext uri="{FF2B5EF4-FFF2-40B4-BE49-F238E27FC236}">
              <a16:creationId xmlns:a16="http://schemas.microsoft.com/office/drawing/2014/main" id="{EAD350E3-57C9-436E-87B5-EC46CF6BC18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42" name="Text Box 3">
          <a:extLst>
            <a:ext uri="{FF2B5EF4-FFF2-40B4-BE49-F238E27FC236}">
              <a16:creationId xmlns:a16="http://schemas.microsoft.com/office/drawing/2014/main" id="{5F01D4F6-56AA-423C-BFBD-6DA576ED17D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43" name="Text Box 4">
          <a:extLst>
            <a:ext uri="{FF2B5EF4-FFF2-40B4-BE49-F238E27FC236}">
              <a16:creationId xmlns:a16="http://schemas.microsoft.com/office/drawing/2014/main" id="{E8617977-83E9-4B86-A53D-FB1FCC185AC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44" name="Text Box 3">
          <a:extLst>
            <a:ext uri="{FF2B5EF4-FFF2-40B4-BE49-F238E27FC236}">
              <a16:creationId xmlns:a16="http://schemas.microsoft.com/office/drawing/2014/main" id="{7B8CB3CE-8664-4AFA-9C5F-DEC129B88D1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45" name="Text Box 25">
          <a:extLst>
            <a:ext uri="{FF2B5EF4-FFF2-40B4-BE49-F238E27FC236}">
              <a16:creationId xmlns:a16="http://schemas.microsoft.com/office/drawing/2014/main" id="{C836F68E-8C4E-4884-8B50-8AA41A4BB13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46" name="Text Box 26">
          <a:extLst>
            <a:ext uri="{FF2B5EF4-FFF2-40B4-BE49-F238E27FC236}">
              <a16:creationId xmlns:a16="http://schemas.microsoft.com/office/drawing/2014/main" id="{985F9999-16F9-4B19-B084-3A414A8F05D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47" name="Text Box 4">
          <a:extLst>
            <a:ext uri="{FF2B5EF4-FFF2-40B4-BE49-F238E27FC236}">
              <a16:creationId xmlns:a16="http://schemas.microsoft.com/office/drawing/2014/main" id="{F8B8A849-8FBE-495B-A902-7E3318D827E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48" name="Text Box 3">
          <a:extLst>
            <a:ext uri="{FF2B5EF4-FFF2-40B4-BE49-F238E27FC236}">
              <a16:creationId xmlns:a16="http://schemas.microsoft.com/office/drawing/2014/main" id="{4EA04038-5C81-4B02-BD4F-276EB66A0C6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49" name="Text Box 4">
          <a:extLst>
            <a:ext uri="{FF2B5EF4-FFF2-40B4-BE49-F238E27FC236}">
              <a16:creationId xmlns:a16="http://schemas.microsoft.com/office/drawing/2014/main" id="{AD4C2AA4-8C6E-4DD4-AE05-D60E595A8BF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0" name="Text Box 3">
          <a:extLst>
            <a:ext uri="{FF2B5EF4-FFF2-40B4-BE49-F238E27FC236}">
              <a16:creationId xmlns:a16="http://schemas.microsoft.com/office/drawing/2014/main" id="{9F185CDD-6276-4B8A-B7D4-A34B5864953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1" name="Text Box 25">
          <a:extLst>
            <a:ext uri="{FF2B5EF4-FFF2-40B4-BE49-F238E27FC236}">
              <a16:creationId xmlns:a16="http://schemas.microsoft.com/office/drawing/2014/main" id="{1C4BCF95-83E6-4B42-8381-5DEEBF226D5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2" name="Text Box 26">
          <a:extLst>
            <a:ext uri="{FF2B5EF4-FFF2-40B4-BE49-F238E27FC236}">
              <a16:creationId xmlns:a16="http://schemas.microsoft.com/office/drawing/2014/main" id="{CC328E0C-79F2-4C17-B100-452E3019013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3" name="Text Box 4">
          <a:extLst>
            <a:ext uri="{FF2B5EF4-FFF2-40B4-BE49-F238E27FC236}">
              <a16:creationId xmlns:a16="http://schemas.microsoft.com/office/drawing/2014/main" id="{6986803D-06C1-4ABD-9E5B-1339FA250F4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4" name="Text Box 3">
          <a:extLst>
            <a:ext uri="{FF2B5EF4-FFF2-40B4-BE49-F238E27FC236}">
              <a16:creationId xmlns:a16="http://schemas.microsoft.com/office/drawing/2014/main" id="{E9F8191E-1CBD-400C-8D17-5EC60871803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5" name="Text Box 4">
          <a:extLst>
            <a:ext uri="{FF2B5EF4-FFF2-40B4-BE49-F238E27FC236}">
              <a16:creationId xmlns:a16="http://schemas.microsoft.com/office/drawing/2014/main" id="{8D15D7BB-432C-4C41-977C-13EE892A59E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6" name="Text Box 3">
          <a:extLst>
            <a:ext uri="{FF2B5EF4-FFF2-40B4-BE49-F238E27FC236}">
              <a16:creationId xmlns:a16="http://schemas.microsoft.com/office/drawing/2014/main" id="{073CBB4D-EA4C-400A-AD5A-FC86E1FF631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7" name="Text Box 25">
          <a:extLst>
            <a:ext uri="{FF2B5EF4-FFF2-40B4-BE49-F238E27FC236}">
              <a16:creationId xmlns:a16="http://schemas.microsoft.com/office/drawing/2014/main" id="{39A47B2B-EC12-4B2E-9799-AB01EFA790A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8" name="Text Box 26">
          <a:extLst>
            <a:ext uri="{FF2B5EF4-FFF2-40B4-BE49-F238E27FC236}">
              <a16:creationId xmlns:a16="http://schemas.microsoft.com/office/drawing/2014/main" id="{651FB132-D8E0-4B53-8561-0B3976ABCC2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59" name="Text Box 4">
          <a:extLst>
            <a:ext uri="{FF2B5EF4-FFF2-40B4-BE49-F238E27FC236}">
              <a16:creationId xmlns:a16="http://schemas.microsoft.com/office/drawing/2014/main" id="{84F74664-0A61-4BC9-B040-F8FB4C4B721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0" name="Text Box 3">
          <a:extLst>
            <a:ext uri="{FF2B5EF4-FFF2-40B4-BE49-F238E27FC236}">
              <a16:creationId xmlns:a16="http://schemas.microsoft.com/office/drawing/2014/main" id="{9FFB7712-3EDE-415A-81AE-0553909D6A3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1" name="Text Box 4">
          <a:extLst>
            <a:ext uri="{FF2B5EF4-FFF2-40B4-BE49-F238E27FC236}">
              <a16:creationId xmlns:a16="http://schemas.microsoft.com/office/drawing/2014/main" id="{6B237BFF-E8FF-40D7-97C1-9F2D792A29B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2" name="Text Box 3">
          <a:extLst>
            <a:ext uri="{FF2B5EF4-FFF2-40B4-BE49-F238E27FC236}">
              <a16:creationId xmlns:a16="http://schemas.microsoft.com/office/drawing/2014/main" id="{1D2CE15B-30DE-4BB9-A260-9079AC8E07C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3" name="Text Box 25">
          <a:extLst>
            <a:ext uri="{FF2B5EF4-FFF2-40B4-BE49-F238E27FC236}">
              <a16:creationId xmlns:a16="http://schemas.microsoft.com/office/drawing/2014/main" id="{C00A4037-2403-4EAA-BBAC-EDEB94C1E36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4" name="Text Box 26">
          <a:extLst>
            <a:ext uri="{FF2B5EF4-FFF2-40B4-BE49-F238E27FC236}">
              <a16:creationId xmlns:a16="http://schemas.microsoft.com/office/drawing/2014/main" id="{C8BBAD0A-ABF9-471D-8F67-BC7C0B89FEC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5" name="Text Box 4">
          <a:extLst>
            <a:ext uri="{FF2B5EF4-FFF2-40B4-BE49-F238E27FC236}">
              <a16:creationId xmlns:a16="http://schemas.microsoft.com/office/drawing/2014/main" id="{ED5CB965-42E1-4936-8C2C-42EA7B05984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6" name="Text Box 3">
          <a:extLst>
            <a:ext uri="{FF2B5EF4-FFF2-40B4-BE49-F238E27FC236}">
              <a16:creationId xmlns:a16="http://schemas.microsoft.com/office/drawing/2014/main" id="{58951198-01A0-433B-9596-49888320ECC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7" name="Text Box 4">
          <a:extLst>
            <a:ext uri="{FF2B5EF4-FFF2-40B4-BE49-F238E27FC236}">
              <a16:creationId xmlns:a16="http://schemas.microsoft.com/office/drawing/2014/main" id="{FD23D46F-B250-41E8-B544-C165DFA012E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8" name="Text Box 3">
          <a:extLst>
            <a:ext uri="{FF2B5EF4-FFF2-40B4-BE49-F238E27FC236}">
              <a16:creationId xmlns:a16="http://schemas.microsoft.com/office/drawing/2014/main" id="{B980304C-7E1E-455A-8BE9-AC3367039F5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69" name="Text Box 25">
          <a:extLst>
            <a:ext uri="{FF2B5EF4-FFF2-40B4-BE49-F238E27FC236}">
              <a16:creationId xmlns:a16="http://schemas.microsoft.com/office/drawing/2014/main" id="{7DA9B500-839F-484D-8D48-C7CF13C3ED4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70" name="Text Box 26">
          <a:extLst>
            <a:ext uri="{FF2B5EF4-FFF2-40B4-BE49-F238E27FC236}">
              <a16:creationId xmlns:a16="http://schemas.microsoft.com/office/drawing/2014/main" id="{B422A587-4170-45BC-81E2-4F227B7B7BF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71" name="Text Box 4">
          <a:extLst>
            <a:ext uri="{FF2B5EF4-FFF2-40B4-BE49-F238E27FC236}">
              <a16:creationId xmlns:a16="http://schemas.microsoft.com/office/drawing/2014/main" id="{1CD944D8-4B93-403C-8190-5185B114FC2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72" name="Text Box 3">
          <a:extLst>
            <a:ext uri="{FF2B5EF4-FFF2-40B4-BE49-F238E27FC236}">
              <a16:creationId xmlns:a16="http://schemas.microsoft.com/office/drawing/2014/main" id="{A56A5209-A0A0-478C-95F4-81F6C7F4FFE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73" name="Text Box 4">
          <a:extLst>
            <a:ext uri="{FF2B5EF4-FFF2-40B4-BE49-F238E27FC236}">
              <a16:creationId xmlns:a16="http://schemas.microsoft.com/office/drawing/2014/main" id="{E52108A7-C5FA-465F-B248-24A540F3576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74" name="Text Box 3">
          <a:extLst>
            <a:ext uri="{FF2B5EF4-FFF2-40B4-BE49-F238E27FC236}">
              <a16:creationId xmlns:a16="http://schemas.microsoft.com/office/drawing/2014/main" id="{0D3FFA95-4118-41D9-B183-EB78405D892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75" name="Text Box 25">
          <a:extLst>
            <a:ext uri="{FF2B5EF4-FFF2-40B4-BE49-F238E27FC236}">
              <a16:creationId xmlns:a16="http://schemas.microsoft.com/office/drawing/2014/main" id="{31E6EA5D-E739-4FA0-9C35-42C39DF5053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76" name="Text Box 26">
          <a:extLst>
            <a:ext uri="{FF2B5EF4-FFF2-40B4-BE49-F238E27FC236}">
              <a16:creationId xmlns:a16="http://schemas.microsoft.com/office/drawing/2014/main" id="{9277A25A-6553-4570-B83A-4EDE2544EC5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77" name="Text Box 4">
          <a:extLst>
            <a:ext uri="{FF2B5EF4-FFF2-40B4-BE49-F238E27FC236}">
              <a16:creationId xmlns:a16="http://schemas.microsoft.com/office/drawing/2014/main" id="{9A90C92C-FE1B-45CE-A38F-D16B82FF74E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78" name="Text Box 3">
          <a:extLst>
            <a:ext uri="{FF2B5EF4-FFF2-40B4-BE49-F238E27FC236}">
              <a16:creationId xmlns:a16="http://schemas.microsoft.com/office/drawing/2014/main" id="{85CD7B1B-55CB-43E6-BA6F-B75E6D7ED97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79" name="Text Box 4">
          <a:extLst>
            <a:ext uri="{FF2B5EF4-FFF2-40B4-BE49-F238E27FC236}">
              <a16:creationId xmlns:a16="http://schemas.microsoft.com/office/drawing/2014/main" id="{0C1D898C-2997-43AD-B7AF-E7FC7F788AB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80" name="Text Box 3">
          <a:extLst>
            <a:ext uri="{FF2B5EF4-FFF2-40B4-BE49-F238E27FC236}">
              <a16:creationId xmlns:a16="http://schemas.microsoft.com/office/drawing/2014/main" id="{C5131E12-A0EE-4396-9BB0-1B0E0848CC5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81" name="Text Box 25">
          <a:extLst>
            <a:ext uri="{FF2B5EF4-FFF2-40B4-BE49-F238E27FC236}">
              <a16:creationId xmlns:a16="http://schemas.microsoft.com/office/drawing/2014/main" id="{555683C6-349D-49BE-8CE7-4C197EDA1E8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82" name="Text Box 26">
          <a:extLst>
            <a:ext uri="{FF2B5EF4-FFF2-40B4-BE49-F238E27FC236}">
              <a16:creationId xmlns:a16="http://schemas.microsoft.com/office/drawing/2014/main" id="{85EA40D6-0AF5-4007-8FBA-AD9837EDBE3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83" name="Text Box 4">
          <a:extLst>
            <a:ext uri="{FF2B5EF4-FFF2-40B4-BE49-F238E27FC236}">
              <a16:creationId xmlns:a16="http://schemas.microsoft.com/office/drawing/2014/main" id="{79638C40-77F7-42FD-8286-4838D3799CA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84" name="Text Box 3">
          <a:extLst>
            <a:ext uri="{FF2B5EF4-FFF2-40B4-BE49-F238E27FC236}">
              <a16:creationId xmlns:a16="http://schemas.microsoft.com/office/drawing/2014/main" id="{9C0383B9-F3B6-41E9-9964-8C7FEE217F4E}"/>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85" name="Text Box 4">
          <a:extLst>
            <a:ext uri="{FF2B5EF4-FFF2-40B4-BE49-F238E27FC236}">
              <a16:creationId xmlns:a16="http://schemas.microsoft.com/office/drawing/2014/main" id="{001D5FA3-0025-4212-82B6-9214C365760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86" name="Text Box 3">
          <a:extLst>
            <a:ext uri="{FF2B5EF4-FFF2-40B4-BE49-F238E27FC236}">
              <a16:creationId xmlns:a16="http://schemas.microsoft.com/office/drawing/2014/main" id="{966D0109-BA79-458B-ACA9-93D0360BD7B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87" name="Text Box 25">
          <a:extLst>
            <a:ext uri="{FF2B5EF4-FFF2-40B4-BE49-F238E27FC236}">
              <a16:creationId xmlns:a16="http://schemas.microsoft.com/office/drawing/2014/main" id="{01D1555C-CC11-4673-B192-F63C9506B32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88" name="Text Box 26">
          <a:extLst>
            <a:ext uri="{FF2B5EF4-FFF2-40B4-BE49-F238E27FC236}">
              <a16:creationId xmlns:a16="http://schemas.microsoft.com/office/drawing/2014/main" id="{FFAA0C87-E8E9-4908-A2F8-0C25F2F52EB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89" name="Text Box 4">
          <a:extLst>
            <a:ext uri="{FF2B5EF4-FFF2-40B4-BE49-F238E27FC236}">
              <a16:creationId xmlns:a16="http://schemas.microsoft.com/office/drawing/2014/main" id="{1364A5A5-9092-413C-B2EC-10E71B52AE6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90" name="Text Box 3">
          <a:extLst>
            <a:ext uri="{FF2B5EF4-FFF2-40B4-BE49-F238E27FC236}">
              <a16:creationId xmlns:a16="http://schemas.microsoft.com/office/drawing/2014/main" id="{4A1E7161-F429-48DE-A9FB-4F49139145B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91" name="Text Box 4">
          <a:extLst>
            <a:ext uri="{FF2B5EF4-FFF2-40B4-BE49-F238E27FC236}">
              <a16:creationId xmlns:a16="http://schemas.microsoft.com/office/drawing/2014/main" id="{3A557F5E-BB92-438D-A5DE-32551497473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92" name="Text Box 3">
          <a:extLst>
            <a:ext uri="{FF2B5EF4-FFF2-40B4-BE49-F238E27FC236}">
              <a16:creationId xmlns:a16="http://schemas.microsoft.com/office/drawing/2014/main" id="{E4804A71-893E-4F9A-9A62-E4866CAE3EB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93" name="Text Box 25">
          <a:extLst>
            <a:ext uri="{FF2B5EF4-FFF2-40B4-BE49-F238E27FC236}">
              <a16:creationId xmlns:a16="http://schemas.microsoft.com/office/drawing/2014/main" id="{37B9F918-A24A-4362-931B-8A81169AE71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94" name="Text Box 26">
          <a:extLst>
            <a:ext uri="{FF2B5EF4-FFF2-40B4-BE49-F238E27FC236}">
              <a16:creationId xmlns:a16="http://schemas.microsoft.com/office/drawing/2014/main" id="{1B646516-66E6-4A25-8056-C8637CD9956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095" name="Text Box 4">
          <a:extLst>
            <a:ext uri="{FF2B5EF4-FFF2-40B4-BE49-F238E27FC236}">
              <a16:creationId xmlns:a16="http://schemas.microsoft.com/office/drawing/2014/main" id="{D9F3555C-352C-442A-8AFB-D954CEA7703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96" name="Text Box 3">
          <a:extLst>
            <a:ext uri="{FF2B5EF4-FFF2-40B4-BE49-F238E27FC236}">
              <a16:creationId xmlns:a16="http://schemas.microsoft.com/office/drawing/2014/main" id="{4EE84F11-BD9D-4AB4-BE33-427857F68B6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97" name="Text Box 4">
          <a:extLst>
            <a:ext uri="{FF2B5EF4-FFF2-40B4-BE49-F238E27FC236}">
              <a16:creationId xmlns:a16="http://schemas.microsoft.com/office/drawing/2014/main" id="{B1A8D40E-8594-438D-8712-FE0752105F6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98" name="Text Box 3">
          <a:extLst>
            <a:ext uri="{FF2B5EF4-FFF2-40B4-BE49-F238E27FC236}">
              <a16:creationId xmlns:a16="http://schemas.microsoft.com/office/drawing/2014/main" id="{F280DB09-C58C-431D-98E0-23CA22A607F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099" name="Text Box 25">
          <a:extLst>
            <a:ext uri="{FF2B5EF4-FFF2-40B4-BE49-F238E27FC236}">
              <a16:creationId xmlns:a16="http://schemas.microsoft.com/office/drawing/2014/main" id="{3DD25B17-FA45-402B-9917-373FED57D9C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00" name="Text Box 26">
          <a:extLst>
            <a:ext uri="{FF2B5EF4-FFF2-40B4-BE49-F238E27FC236}">
              <a16:creationId xmlns:a16="http://schemas.microsoft.com/office/drawing/2014/main" id="{1B7DE1FD-A17A-476F-8A67-512E7A7AA96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01" name="Text Box 4">
          <a:extLst>
            <a:ext uri="{FF2B5EF4-FFF2-40B4-BE49-F238E27FC236}">
              <a16:creationId xmlns:a16="http://schemas.microsoft.com/office/drawing/2014/main" id="{F9529476-B315-46BB-A5A1-B2028F282EB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02" name="Text Box 3">
          <a:extLst>
            <a:ext uri="{FF2B5EF4-FFF2-40B4-BE49-F238E27FC236}">
              <a16:creationId xmlns:a16="http://schemas.microsoft.com/office/drawing/2014/main" id="{F2523628-B161-42A0-B497-5630CEB4D0A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03" name="Text Box 4">
          <a:extLst>
            <a:ext uri="{FF2B5EF4-FFF2-40B4-BE49-F238E27FC236}">
              <a16:creationId xmlns:a16="http://schemas.microsoft.com/office/drawing/2014/main" id="{4A5C8DFA-8D1B-4CFA-9405-0F66B002F03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04" name="Text Box 3">
          <a:extLst>
            <a:ext uri="{FF2B5EF4-FFF2-40B4-BE49-F238E27FC236}">
              <a16:creationId xmlns:a16="http://schemas.microsoft.com/office/drawing/2014/main" id="{789AE89F-ABF6-4BF6-9790-78B681B9D12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05" name="Text Box 25">
          <a:extLst>
            <a:ext uri="{FF2B5EF4-FFF2-40B4-BE49-F238E27FC236}">
              <a16:creationId xmlns:a16="http://schemas.microsoft.com/office/drawing/2014/main" id="{BA9D3860-7C73-4A1F-AB2E-AA581331E0F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06" name="Text Box 26">
          <a:extLst>
            <a:ext uri="{FF2B5EF4-FFF2-40B4-BE49-F238E27FC236}">
              <a16:creationId xmlns:a16="http://schemas.microsoft.com/office/drawing/2014/main" id="{4ABB116F-79D5-465B-BA66-036D2CEF951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07" name="Text Box 4">
          <a:extLst>
            <a:ext uri="{FF2B5EF4-FFF2-40B4-BE49-F238E27FC236}">
              <a16:creationId xmlns:a16="http://schemas.microsoft.com/office/drawing/2014/main" id="{F43783FE-336E-4E1E-AE7D-7E87E79A84B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08" name="Text Box 3">
          <a:extLst>
            <a:ext uri="{FF2B5EF4-FFF2-40B4-BE49-F238E27FC236}">
              <a16:creationId xmlns:a16="http://schemas.microsoft.com/office/drawing/2014/main" id="{548DA2BB-E237-494E-9838-F10B95B0242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09" name="Text Box 4">
          <a:extLst>
            <a:ext uri="{FF2B5EF4-FFF2-40B4-BE49-F238E27FC236}">
              <a16:creationId xmlns:a16="http://schemas.microsoft.com/office/drawing/2014/main" id="{3CE077CA-FC3A-49CF-ADDC-3D66111C3B3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0" name="Text Box 3">
          <a:extLst>
            <a:ext uri="{FF2B5EF4-FFF2-40B4-BE49-F238E27FC236}">
              <a16:creationId xmlns:a16="http://schemas.microsoft.com/office/drawing/2014/main" id="{C194B08F-748D-4CA5-B91A-A78F8338613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1" name="Text Box 25">
          <a:extLst>
            <a:ext uri="{FF2B5EF4-FFF2-40B4-BE49-F238E27FC236}">
              <a16:creationId xmlns:a16="http://schemas.microsoft.com/office/drawing/2014/main" id="{F3BB0CDD-BC76-4BD5-A3DB-F0AA05AE55A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2" name="Text Box 26">
          <a:extLst>
            <a:ext uri="{FF2B5EF4-FFF2-40B4-BE49-F238E27FC236}">
              <a16:creationId xmlns:a16="http://schemas.microsoft.com/office/drawing/2014/main" id="{DBE41E65-1E90-4ECC-B692-3A00322DC20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3" name="Text Box 4">
          <a:extLst>
            <a:ext uri="{FF2B5EF4-FFF2-40B4-BE49-F238E27FC236}">
              <a16:creationId xmlns:a16="http://schemas.microsoft.com/office/drawing/2014/main" id="{91596D83-9CAB-404E-898D-2747EAC6950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4" name="Text Box 3">
          <a:extLst>
            <a:ext uri="{FF2B5EF4-FFF2-40B4-BE49-F238E27FC236}">
              <a16:creationId xmlns:a16="http://schemas.microsoft.com/office/drawing/2014/main" id="{B0860D92-306A-415E-93AD-6D691A91DC5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5" name="Text Box 4">
          <a:extLst>
            <a:ext uri="{FF2B5EF4-FFF2-40B4-BE49-F238E27FC236}">
              <a16:creationId xmlns:a16="http://schemas.microsoft.com/office/drawing/2014/main" id="{D8440B1C-651C-4894-8058-405B0E45E58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6" name="Text Box 3">
          <a:extLst>
            <a:ext uri="{FF2B5EF4-FFF2-40B4-BE49-F238E27FC236}">
              <a16:creationId xmlns:a16="http://schemas.microsoft.com/office/drawing/2014/main" id="{2C7FB4CF-ED80-4FBB-840B-8BDA588E71C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7" name="Text Box 25">
          <a:extLst>
            <a:ext uri="{FF2B5EF4-FFF2-40B4-BE49-F238E27FC236}">
              <a16:creationId xmlns:a16="http://schemas.microsoft.com/office/drawing/2014/main" id="{CA98FFC6-F211-4BD4-A61D-10C6EED2FB2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8" name="Text Box 26">
          <a:extLst>
            <a:ext uri="{FF2B5EF4-FFF2-40B4-BE49-F238E27FC236}">
              <a16:creationId xmlns:a16="http://schemas.microsoft.com/office/drawing/2014/main" id="{99208EB8-A5EF-42F3-B7F9-E69097D7DC2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19" name="Text Box 4">
          <a:extLst>
            <a:ext uri="{FF2B5EF4-FFF2-40B4-BE49-F238E27FC236}">
              <a16:creationId xmlns:a16="http://schemas.microsoft.com/office/drawing/2014/main" id="{CA8D3E6A-79B4-4963-A666-8E1886AF730E}"/>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0" name="Text Box 3">
          <a:extLst>
            <a:ext uri="{FF2B5EF4-FFF2-40B4-BE49-F238E27FC236}">
              <a16:creationId xmlns:a16="http://schemas.microsoft.com/office/drawing/2014/main" id="{A16DEB9F-A44C-46B1-86B0-79C877F4E6A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1" name="Text Box 4">
          <a:extLst>
            <a:ext uri="{FF2B5EF4-FFF2-40B4-BE49-F238E27FC236}">
              <a16:creationId xmlns:a16="http://schemas.microsoft.com/office/drawing/2014/main" id="{3C7DEA40-F0E7-4E55-9239-16843C74381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2" name="Text Box 3">
          <a:extLst>
            <a:ext uri="{FF2B5EF4-FFF2-40B4-BE49-F238E27FC236}">
              <a16:creationId xmlns:a16="http://schemas.microsoft.com/office/drawing/2014/main" id="{C06759E2-E473-4A2B-B099-FE9C7B4B890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3" name="Text Box 25">
          <a:extLst>
            <a:ext uri="{FF2B5EF4-FFF2-40B4-BE49-F238E27FC236}">
              <a16:creationId xmlns:a16="http://schemas.microsoft.com/office/drawing/2014/main" id="{249FC83A-CC78-4610-8DE1-958E5D25138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4" name="Text Box 26">
          <a:extLst>
            <a:ext uri="{FF2B5EF4-FFF2-40B4-BE49-F238E27FC236}">
              <a16:creationId xmlns:a16="http://schemas.microsoft.com/office/drawing/2014/main" id="{720C920E-A9DA-457B-BC6C-53F09520032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5" name="Text Box 4">
          <a:extLst>
            <a:ext uri="{FF2B5EF4-FFF2-40B4-BE49-F238E27FC236}">
              <a16:creationId xmlns:a16="http://schemas.microsoft.com/office/drawing/2014/main" id="{383EE951-EA9F-4E3D-9D78-5DB92A57268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6" name="Text Box 3">
          <a:extLst>
            <a:ext uri="{FF2B5EF4-FFF2-40B4-BE49-F238E27FC236}">
              <a16:creationId xmlns:a16="http://schemas.microsoft.com/office/drawing/2014/main" id="{02389AF8-EFC6-433E-94CC-0DEF394ECD3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7" name="Text Box 4">
          <a:extLst>
            <a:ext uri="{FF2B5EF4-FFF2-40B4-BE49-F238E27FC236}">
              <a16:creationId xmlns:a16="http://schemas.microsoft.com/office/drawing/2014/main" id="{FAF4810A-D393-4FF5-9C6F-30ABDB0657E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8" name="Text Box 3">
          <a:extLst>
            <a:ext uri="{FF2B5EF4-FFF2-40B4-BE49-F238E27FC236}">
              <a16:creationId xmlns:a16="http://schemas.microsoft.com/office/drawing/2014/main" id="{FDB2F95E-CFF6-4AE9-A91C-437CB3471FD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29" name="Text Box 25">
          <a:extLst>
            <a:ext uri="{FF2B5EF4-FFF2-40B4-BE49-F238E27FC236}">
              <a16:creationId xmlns:a16="http://schemas.microsoft.com/office/drawing/2014/main" id="{FC8B0682-4BE8-4A2F-A965-2518A040A73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30" name="Text Box 26">
          <a:extLst>
            <a:ext uri="{FF2B5EF4-FFF2-40B4-BE49-F238E27FC236}">
              <a16:creationId xmlns:a16="http://schemas.microsoft.com/office/drawing/2014/main" id="{5D5F4F1D-939D-4207-BAE6-CAF93D3704B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31" name="Text Box 4">
          <a:extLst>
            <a:ext uri="{FF2B5EF4-FFF2-40B4-BE49-F238E27FC236}">
              <a16:creationId xmlns:a16="http://schemas.microsoft.com/office/drawing/2014/main" id="{C3C302E3-9940-4F37-92D7-A1E68B3DE22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32" name="Text Box 3">
          <a:extLst>
            <a:ext uri="{FF2B5EF4-FFF2-40B4-BE49-F238E27FC236}">
              <a16:creationId xmlns:a16="http://schemas.microsoft.com/office/drawing/2014/main" id="{FCB97286-F75B-4847-86D2-217ED9EEF2E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33" name="Text Box 4">
          <a:extLst>
            <a:ext uri="{FF2B5EF4-FFF2-40B4-BE49-F238E27FC236}">
              <a16:creationId xmlns:a16="http://schemas.microsoft.com/office/drawing/2014/main" id="{90475DBC-CC49-44F6-AB59-3D5FDB887AF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34" name="Text Box 3">
          <a:extLst>
            <a:ext uri="{FF2B5EF4-FFF2-40B4-BE49-F238E27FC236}">
              <a16:creationId xmlns:a16="http://schemas.microsoft.com/office/drawing/2014/main" id="{49C34537-B7A6-4218-AF8A-153C0EC7408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35" name="Text Box 25">
          <a:extLst>
            <a:ext uri="{FF2B5EF4-FFF2-40B4-BE49-F238E27FC236}">
              <a16:creationId xmlns:a16="http://schemas.microsoft.com/office/drawing/2014/main" id="{DA0F63BB-B0EB-4DD0-9CF8-EE4BDE4248E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36" name="Text Box 26">
          <a:extLst>
            <a:ext uri="{FF2B5EF4-FFF2-40B4-BE49-F238E27FC236}">
              <a16:creationId xmlns:a16="http://schemas.microsoft.com/office/drawing/2014/main" id="{7765A8E5-C640-46EC-83BF-3EF64864DE4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37" name="Text Box 4">
          <a:extLst>
            <a:ext uri="{FF2B5EF4-FFF2-40B4-BE49-F238E27FC236}">
              <a16:creationId xmlns:a16="http://schemas.microsoft.com/office/drawing/2014/main" id="{6C332FAF-5E3F-4397-BE1E-802648EC018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38" name="Text Box 3">
          <a:extLst>
            <a:ext uri="{FF2B5EF4-FFF2-40B4-BE49-F238E27FC236}">
              <a16:creationId xmlns:a16="http://schemas.microsoft.com/office/drawing/2014/main" id="{1031BB3A-F8C1-4925-9F0A-23A08A623F3E}"/>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39" name="Text Box 4">
          <a:extLst>
            <a:ext uri="{FF2B5EF4-FFF2-40B4-BE49-F238E27FC236}">
              <a16:creationId xmlns:a16="http://schemas.microsoft.com/office/drawing/2014/main" id="{012F139F-7884-4FD9-A57C-1E912BA0388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0" name="Text Box 3">
          <a:extLst>
            <a:ext uri="{FF2B5EF4-FFF2-40B4-BE49-F238E27FC236}">
              <a16:creationId xmlns:a16="http://schemas.microsoft.com/office/drawing/2014/main" id="{05E1FD65-B0B1-4C34-8F02-550CFEEF1B4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1" name="Text Box 25">
          <a:extLst>
            <a:ext uri="{FF2B5EF4-FFF2-40B4-BE49-F238E27FC236}">
              <a16:creationId xmlns:a16="http://schemas.microsoft.com/office/drawing/2014/main" id="{990DF34E-B7AD-4595-8622-3284A22BE9B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2" name="Text Box 26">
          <a:extLst>
            <a:ext uri="{FF2B5EF4-FFF2-40B4-BE49-F238E27FC236}">
              <a16:creationId xmlns:a16="http://schemas.microsoft.com/office/drawing/2014/main" id="{31560DC6-29A3-4DF2-8673-69B00B19693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3" name="Text Box 4">
          <a:extLst>
            <a:ext uri="{FF2B5EF4-FFF2-40B4-BE49-F238E27FC236}">
              <a16:creationId xmlns:a16="http://schemas.microsoft.com/office/drawing/2014/main" id="{058C414C-3A83-4E1F-ABB6-B95393EB7B2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4" name="Text Box 3">
          <a:extLst>
            <a:ext uri="{FF2B5EF4-FFF2-40B4-BE49-F238E27FC236}">
              <a16:creationId xmlns:a16="http://schemas.microsoft.com/office/drawing/2014/main" id="{33037E69-8E3D-479B-8C69-ADC6DE25821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5" name="Text Box 4">
          <a:extLst>
            <a:ext uri="{FF2B5EF4-FFF2-40B4-BE49-F238E27FC236}">
              <a16:creationId xmlns:a16="http://schemas.microsoft.com/office/drawing/2014/main" id="{376BB3B4-04FA-480B-8387-3393CB5BEE5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6" name="Text Box 3">
          <a:extLst>
            <a:ext uri="{FF2B5EF4-FFF2-40B4-BE49-F238E27FC236}">
              <a16:creationId xmlns:a16="http://schemas.microsoft.com/office/drawing/2014/main" id="{9A014196-6D9F-4E06-B7DB-F6EC58790FE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7" name="Text Box 25">
          <a:extLst>
            <a:ext uri="{FF2B5EF4-FFF2-40B4-BE49-F238E27FC236}">
              <a16:creationId xmlns:a16="http://schemas.microsoft.com/office/drawing/2014/main" id="{BBCC8655-C177-4A24-88AF-BD0D79DFD30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8" name="Text Box 26">
          <a:extLst>
            <a:ext uri="{FF2B5EF4-FFF2-40B4-BE49-F238E27FC236}">
              <a16:creationId xmlns:a16="http://schemas.microsoft.com/office/drawing/2014/main" id="{54A0A5A4-1413-49BE-9320-37FA77D89FE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49" name="Text Box 4">
          <a:extLst>
            <a:ext uri="{FF2B5EF4-FFF2-40B4-BE49-F238E27FC236}">
              <a16:creationId xmlns:a16="http://schemas.microsoft.com/office/drawing/2014/main" id="{03D1876B-97C9-4AD9-AD22-B00C1747CD1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0" name="Text Box 3">
          <a:extLst>
            <a:ext uri="{FF2B5EF4-FFF2-40B4-BE49-F238E27FC236}">
              <a16:creationId xmlns:a16="http://schemas.microsoft.com/office/drawing/2014/main" id="{7674A15F-8618-4AB0-B027-3F35930EB63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1" name="Text Box 4">
          <a:extLst>
            <a:ext uri="{FF2B5EF4-FFF2-40B4-BE49-F238E27FC236}">
              <a16:creationId xmlns:a16="http://schemas.microsoft.com/office/drawing/2014/main" id="{7D9A7E5C-7E64-4E49-A4C0-10CB74C14AB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2" name="Text Box 3">
          <a:extLst>
            <a:ext uri="{FF2B5EF4-FFF2-40B4-BE49-F238E27FC236}">
              <a16:creationId xmlns:a16="http://schemas.microsoft.com/office/drawing/2014/main" id="{1AC1F500-DEFB-4CF1-BFA9-A239EC0137F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3" name="Text Box 25">
          <a:extLst>
            <a:ext uri="{FF2B5EF4-FFF2-40B4-BE49-F238E27FC236}">
              <a16:creationId xmlns:a16="http://schemas.microsoft.com/office/drawing/2014/main" id="{C02DEF0D-2BF4-42B6-9166-E77EE3F415A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4" name="Text Box 26">
          <a:extLst>
            <a:ext uri="{FF2B5EF4-FFF2-40B4-BE49-F238E27FC236}">
              <a16:creationId xmlns:a16="http://schemas.microsoft.com/office/drawing/2014/main" id="{96721EC3-E932-455D-9100-3340BF03352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5" name="Text Box 4">
          <a:extLst>
            <a:ext uri="{FF2B5EF4-FFF2-40B4-BE49-F238E27FC236}">
              <a16:creationId xmlns:a16="http://schemas.microsoft.com/office/drawing/2014/main" id="{616EE5D6-86BD-4833-8E92-B87B317B21E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6" name="Text Box 3">
          <a:extLst>
            <a:ext uri="{FF2B5EF4-FFF2-40B4-BE49-F238E27FC236}">
              <a16:creationId xmlns:a16="http://schemas.microsoft.com/office/drawing/2014/main" id="{AB0B42BC-CB90-4F5A-BBB9-F5758736705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7" name="Text Box 4">
          <a:extLst>
            <a:ext uri="{FF2B5EF4-FFF2-40B4-BE49-F238E27FC236}">
              <a16:creationId xmlns:a16="http://schemas.microsoft.com/office/drawing/2014/main" id="{F849D457-613B-4B4C-ACB3-39FD4EE5098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8" name="Text Box 3">
          <a:extLst>
            <a:ext uri="{FF2B5EF4-FFF2-40B4-BE49-F238E27FC236}">
              <a16:creationId xmlns:a16="http://schemas.microsoft.com/office/drawing/2014/main" id="{77234607-4910-41DA-BCCD-17DC36DE21F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59" name="Text Box 25">
          <a:extLst>
            <a:ext uri="{FF2B5EF4-FFF2-40B4-BE49-F238E27FC236}">
              <a16:creationId xmlns:a16="http://schemas.microsoft.com/office/drawing/2014/main" id="{79A318E3-D29A-4359-819B-FA9E0B80537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0" name="Text Box 26">
          <a:extLst>
            <a:ext uri="{FF2B5EF4-FFF2-40B4-BE49-F238E27FC236}">
              <a16:creationId xmlns:a16="http://schemas.microsoft.com/office/drawing/2014/main" id="{07F77A5D-2943-487B-821A-C8442E7291D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1" name="Text Box 4">
          <a:extLst>
            <a:ext uri="{FF2B5EF4-FFF2-40B4-BE49-F238E27FC236}">
              <a16:creationId xmlns:a16="http://schemas.microsoft.com/office/drawing/2014/main" id="{44DF0C0D-5B01-4155-9D9A-F1A025479FD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2" name="Text Box 3">
          <a:extLst>
            <a:ext uri="{FF2B5EF4-FFF2-40B4-BE49-F238E27FC236}">
              <a16:creationId xmlns:a16="http://schemas.microsoft.com/office/drawing/2014/main" id="{E88BB9DB-6774-47FB-9592-210BEBFD4FA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3" name="Text Box 4">
          <a:extLst>
            <a:ext uri="{FF2B5EF4-FFF2-40B4-BE49-F238E27FC236}">
              <a16:creationId xmlns:a16="http://schemas.microsoft.com/office/drawing/2014/main" id="{012740EE-7B15-4B57-A514-485AB20301A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4" name="Text Box 3">
          <a:extLst>
            <a:ext uri="{FF2B5EF4-FFF2-40B4-BE49-F238E27FC236}">
              <a16:creationId xmlns:a16="http://schemas.microsoft.com/office/drawing/2014/main" id="{BF74097E-4B25-4F9F-BC68-5536BE36894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5" name="Text Box 25">
          <a:extLst>
            <a:ext uri="{FF2B5EF4-FFF2-40B4-BE49-F238E27FC236}">
              <a16:creationId xmlns:a16="http://schemas.microsoft.com/office/drawing/2014/main" id="{355FAA70-F72C-4563-9C7C-59F9142F1E9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6" name="Text Box 26">
          <a:extLst>
            <a:ext uri="{FF2B5EF4-FFF2-40B4-BE49-F238E27FC236}">
              <a16:creationId xmlns:a16="http://schemas.microsoft.com/office/drawing/2014/main" id="{9897129B-D33A-4404-AF12-20F52C86363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7" name="Text Box 4">
          <a:extLst>
            <a:ext uri="{FF2B5EF4-FFF2-40B4-BE49-F238E27FC236}">
              <a16:creationId xmlns:a16="http://schemas.microsoft.com/office/drawing/2014/main" id="{7050AF55-0C0A-4227-9E45-07D8949F2CB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8" name="Text Box 3">
          <a:extLst>
            <a:ext uri="{FF2B5EF4-FFF2-40B4-BE49-F238E27FC236}">
              <a16:creationId xmlns:a16="http://schemas.microsoft.com/office/drawing/2014/main" id="{4D799AA6-664E-4C96-9C44-F31B2797769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69" name="Text Box 4">
          <a:extLst>
            <a:ext uri="{FF2B5EF4-FFF2-40B4-BE49-F238E27FC236}">
              <a16:creationId xmlns:a16="http://schemas.microsoft.com/office/drawing/2014/main" id="{114F0405-9B1E-4863-A3D6-74110FD316A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70" name="Text Box 3">
          <a:extLst>
            <a:ext uri="{FF2B5EF4-FFF2-40B4-BE49-F238E27FC236}">
              <a16:creationId xmlns:a16="http://schemas.microsoft.com/office/drawing/2014/main" id="{999C8E6D-177F-49D4-B8BC-68FC6F2852D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71" name="Text Box 25">
          <a:extLst>
            <a:ext uri="{FF2B5EF4-FFF2-40B4-BE49-F238E27FC236}">
              <a16:creationId xmlns:a16="http://schemas.microsoft.com/office/drawing/2014/main" id="{3834DA67-75A4-4E60-A8C0-10BAAF96CB5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72" name="Text Box 26">
          <a:extLst>
            <a:ext uri="{FF2B5EF4-FFF2-40B4-BE49-F238E27FC236}">
              <a16:creationId xmlns:a16="http://schemas.microsoft.com/office/drawing/2014/main" id="{109FC6A1-5763-4CEB-85EB-796B9E553E7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73" name="Text Box 4">
          <a:extLst>
            <a:ext uri="{FF2B5EF4-FFF2-40B4-BE49-F238E27FC236}">
              <a16:creationId xmlns:a16="http://schemas.microsoft.com/office/drawing/2014/main" id="{ADADBF29-B124-4628-ACAB-70C25A5FF84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74" name="Text Box 3">
          <a:extLst>
            <a:ext uri="{FF2B5EF4-FFF2-40B4-BE49-F238E27FC236}">
              <a16:creationId xmlns:a16="http://schemas.microsoft.com/office/drawing/2014/main" id="{C834EA95-9EF2-44E6-AE6A-5CD2C1E64BB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75" name="Text Box 4">
          <a:extLst>
            <a:ext uri="{FF2B5EF4-FFF2-40B4-BE49-F238E27FC236}">
              <a16:creationId xmlns:a16="http://schemas.microsoft.com/office/drawing/2014/main" id="{6E3A910A-859C-4E15-932E-898DE707D03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76" name="Text Box 3">
          <a:extLst>
            <a:ext uri="{FF2B5EF4-FFF2-40B4-BE49-F238E27FC236}">
              <a16:creationId xmlns:a16="http://schemas.microsoft.com/office/drawing/2014/main" id="{A4EA867D-8610-429E-9375-C9940467BFA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77" name="Text Box 25">
          <a:extLst>
            <a:ext uri="{FF2B5EF4-FFF2-40B4-BE49-F238E27FC236}">
              <a16:creationId xmlns:a16="http://schemas.microsoft.com/office/drawing/2014/main" id="{781AE13D-09E1-47DB-BEED-745EC5C5F60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78" name="Text Box 26">
          <a:extLst>
            <a:ext uri="{FF2B5EF4-FFF2-40B4-BE49-F238E27FC236}">
              <a16:creationId xmlns:a16="http://schemas.microsoft.com/office/drawing/2014/main" id="{C8BF9656-C10D-4B92-BB4F-85314E3CF23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79" name="Text Box 4">
          <a:extLst>
            <a:ext uri="{FF2B5EF4-FFF2-40B4-BE49-F238E27FC236}">
              <a16:creationId xmlns:a16="http://schemas.microsoft.com/office/drawing/2014/main" id="{550CA509-733A-46A5-B235-49F41C348B7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0" name="Text Box 3">
          <a:extLst>
            <a:ext uri="{FF2B5EF4-FFF2-40B4-BE49-F238E27FC236}">
              <a16:creationId xmlns:a16="http://schemas.microsoft.com/office/drawing/2014/main" id="{06499C1F-9D75-46F0-B49F-032C6822892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1" name="Text Box 4">
          <a:extLst>
            <a:ext uri="{FF2B5EF4-FFF2-40B4-BE49-F238E27FC236}">
              <a16:creationId xmlns:a16="http://schemas.microsoft.com/office/drawing/2014/main" id="{DCA64155-C7C8-446D-A67E-A89465A9CC4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2" name="Text Box 3">
          <a:extLst>
            <a:ext uri="{FF2B5EF4-FFF2-40B4-BE49-F238E27FC236}">
              <a16:creationId xmlns:a16="http://schemas.microsoft.com/office/drawing/2014/main" id="{CAD45B15-8E95-4132-B87C-EB3F227D4B9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3" name="Text Box 25">
          <a:extLst>
            <a:ext uri="{FF2B5EF4-FFF2-40B4-BE49-F238E27FC236}">
              <a16:creationId xmlns:a16="http://schemas.microsoft.com/office/drawing/2014/main" id="{17543236-FCA2-45B5-AF4B-44D0B7387AA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4" name="Text Box 26">
          <a:extLst>
            <a:ext uri="{FF2B5EF4-FFF2-40B4-BE49-F238E27FC236}">
              <a16:creationId xmlns:a16="http://schemas.microsoft.com/office/drawing/2014/main" id="{875ABF88-6926-4830-89B4-73C91D50B17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5" name="Text Box 4">
          <a:extLst>
            <a:ext uri="{FF2B5EF4-FFF2-40B4-BE49-F238E27FC236}">
              <a16:creationId xmlns:a16="http://schemas.microsoft.com/office/drawing/2014/main" id="{87394D2F-13F6-4B67-8D28-5BAA3314445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6" name="Text Box 3">
          <a:extLst>
            <a:ext uri="{FF2B5EF4-FFF2-40B4-BE49-F238E27FC236}">
              <a16:creationId xmlns:a16="http://schemas.microsoft.com/office/drawing/2014/main" id="{81327058-918D-4053-BC59-931762AA8BB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7" name="Text Box 4">
          <a:extLst>
            <a:ext uri="{FF2B5EF4-FFF2-40B4-BE49-F238E27FC236}">
              <a16:creationId xmlns:a16="http://schemas.microsoft.com/office/drawing/2014/main" id="{8C9B1A32-D493-4F88-966D-D7504FDF0F4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8" name="Text Box 3">
          <a:extLst>
            <a:ext uri="{FF2B5EF4-FFF2-40B4-BE49-F238E27FC236}">
              <a16:creationId xmlns:a16="http://schemas.microsoft.com/office/drawing/2014/main" id="{08CEAED5-A686-4D53-9BAC-3B2553D89A7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89" name="Text Box 25">
          <a:extLst>
            <a:ext uri="{FF2B5EF4-FFF2-40B4-BE49-F238E27FC236}">
              <a16:creationId xmlns:a16="http://schemas.microsoft.com/office/drawing/2014/main" id="{3BF4B0AB-8E38-401C-B497-338403BE0DD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90" name="Text Box 26">
          <a:extLst>
            <a:ext uri="{FF2B5EF4-FFF2-40B4-BE49-F238E27FC236}">
              <a16:creationId xmlns:a16="http://schemas.microsoft.com/office/drawing/2014/main" id="{7AD2601A-497C-4EAF-81B9-F2F0C812E5F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91" name="Text Box 4">
          <a:extLst>
            <a:ext uri="{FF2B5EF4-FFF2-40B4-BE49-F238E27FC236}">
              <a16:creationId xmlns:a16="http://schemas.microsoft.com/office/drawing/2014/main" id="{ABAB4BA4-A859-4A90-B5B0-FBD87F122106}"/>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92" name="Text Box 3">
          <a:extLst>
            <a:ext uri="{FF2B5EF4-FFF2-40B4-BE49-F238E27FC236}">
              <a16:creationId xmlns:a16="http://schemas.microsoft.com/office/drawing/2014/main" id="{21E13F3C-0EF0-40A8-9715-63BEE18789A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93" name="Text Box 4">
          <a:extLst>
            <a:ext uri="{FF2B5EF4-FFF2-40B4-BE49-F238E27FC236}">
              <a16:creationId xmlns:a16="http://schemas.microsoft.com/office/drawing/2014/main" id="{DF213CCC-C7D1-4097-8D11-F7E8BC0A541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94" name="Text Box 3">
          <a:extLst>
            <a:ext uri="{FF2B5EF4-FFF2-40B4-BE49-F238E27FC236}">
              <a16:creationId xmlns:a16="http://schemas.microsoft.com/office/drawing/2014/main" id="{C49CD0A0-3D30-4394-B8FA-4E2A39ECDD6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95" name="Text Box 25">
          <a:extLst>
            <a:ext uri="{FF2B5EF4-FFF2-40B4-BE49-F238E27FC236}">
              <a16:creationId xmlns:a16="http://schemas.microsoft.com/office/drawing/2014/main" id="{D28A481A-D3BB-46ED-B478-9130EACEA6A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96" name="Text Box 26">
          <a:extLst>
            <a:ext uri="{FF2B5EF4-FFF2-40B4-BE49-F238E27FC236}">
              <a16:creationId xmlns:a16="http://schemas.microsoft.com/office/drawing/2014/main" id="{1110BE44-9F26-4B2E-90B2-BDFBED4D13D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197" name="Text Box 4">
          <a:extLst>
            <a:ext uri="{FF2B5EF4-FFF2-40B4-BE49-F238E27FC236}">
              <a16:creationId xmlns:a16="http://schemas.microsoft.com/office/drawing/2014/main" id="{37151D33-62D7-479A-B6BC-75EC006B2E7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98" name="Text Box 3">
          <a:extLst>
            <a:ext uri="{FF2B5EF4-FFF2-40B4-BE49-F238E27FC236}">
              <a16:creationId xmlns:a16="http://schemas.microsoft.com/office/drawing/2014/main" id="{BC11B00E-E4B8-4846-B02A-3B43275869F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199" name="Text Box 4">
          <a:extLst>
            <a:ext uri="{FF2B5EF4-FFF2-40B4-BE49-F238E27FC236}">
              <a16:creationId xmlns:a16="http://schemas.microsoft.com/office/drawing/2014/main" id="{2A0D7917-69C6-472E-BB22-983C9FD53A4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0" name="Text Box 3">
          <a:extLst>
            <a:ext uri="{FF2B5EF4-FFF2-40B4-BE49-F238E27FC236}">
              <a16:creationId xmlns:a16="http://schemas.microsoft.com/office/drawing/2014/main" id="{F495742B-A45C-430E-BC81-2339B6CC395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1" name="Text Box 25">
          <a:extLst>
            <a:ext uri="{FF2B5EF4-FFF2-40B4-BE49-F238E27FC236}">
              <a16:creationId xmlns:a16="http://schemas.microsoft.com/office/drawing/2014/main" id="{10DCE45D-5597-468D-8F2F-9D8E58BC6FA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2" name="Text Box 26">
          <a:extLst>
            <a:ext uri="{FF2B5EF4-FFF2-40B4-BE49-F238E27FC236}">
              <a16:creationId xmlns:a16="http://schemas.microsoft.com/office/drawing/2014/main" id="{5579F64D-9E47-4287-934A-E9787796BC2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3" name="Text Box 4">
          <a:extLst>
            <a:ext uri="{FF2B5EF4-FFF2-40B4-BE49-F238E27FC236}">
              <a16:creationId xmlns:a16="http://schemas.microsoft.com/office/drawing/2014/main" id="{4613641B-9743-4E8E-B0C6-3D47685AD50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4" name="Text Box 3">
          <a:extLst>
            <a:ext uri="{FF2B5EF4-FFF2-40B4-BE49-F238E27FC236}">
              <a16:creationId xmlns:a16="http://schemas.microsoft.com/office/drawing/2014/main" id="{77BF08C2-F299-4AF1-8663-690A4F6343E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5" name="Text Box 4">
          <a:extLst>
            <a:ext uri="{FF2B5EF4-FFF2-40B4-BE49-F238E27FC236}">
              <a16:creationId xmlns:a16="http://schemas.microsoft.com/office/drawing/2014/main" id="{F85BDC4B-7CAE-4BBD-BD53-3E584614870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6" name="Text Box 3">
          <a:extLst>
            <a:ext uri="{FF2B5EF4-FFF2-40B4-BE49-F238E27FC236}">
              <a16:creationId xmlns:a16="http://schemas.microsoft.com/office/drawing/2014/main" id="{8615612C-4734-46B9-98FB-945191E2369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7" name="Text Box 25">
          <a:extLst>
            <a:ext uri="{FF2B5EF4-FFF2-40B4-BE49-F238E27FC236}">
              <a16:creationId xmlns:a16="http://schemas.microsoft.com/office/drawing/2014/main" id="{02C0EAE2-9762-4542-A884-17E407E5058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8" name="Text Box 26">
          <a:extLst>
            <a:ext uri="{FF2B5EF4-FFF2-40B4-BE49-F238E27FC236}">
              <a16:creationId xmlns:a16="http://schemas.microsoft.com/office/drawing/2014/main" id="{961106CE-F234-434C-B8D3-A0DA06B37B3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09" name="Text Box 4">
          <a:extLst>
            <a:ext uri="{FF2B5EF4-FFF2-40B4-BE49-F238E27FC236}">
              <a16:creationId xmlns:a16="http://schemas.microsoft.com/office/drawing/2014/main" id="{A0B997B1-6E0B-4E78-ADCD-D28654B18BA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0" name="Text Box 3">
          <a:extLst>
            <a:ext uri="{FF2B5EF4-FFF2-40B4-BE49-F238E27FC236}">
              <a16:creationId xmlns:a16="http://schemas.microsoft.com/office/drawing/2014/main" id="{6C6C8C7F-1DB0-47A7-83A7-DAF33904442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1" name="Text Box 4">
          <a:extLst>
            <a:ext uri="{FF2B5EF4-FFF2-40B4-BE49-F238E27FC236}">
              <a16:creationId xmlns:a16="http://schemas.microsoft.com/office/drawing/2014/main" id="{711ACED4-9090-40B9-A000-BC1FAF958D4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2" name="Text Box 3">
          <a:extLst>
            <a:ext uri="{FF2B5EF4-FFF2-40B4-BE49-F238E27FC236}">
              <a16:creationId xmlns:a16="http://schemas.microsoft.com/office/drawing/2014/main" id="{8518DEA2-FF38-45FB-A4F9-A55D805AFEB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3" name="Text Box 25">
          <a:extLst>
            <a:ext uri="{FF2B5EF4-FFF2-40B4-BE49-F238E27FC236}">
              <a16:creationId xmlns:a16="http://schemas.microsoft.com/office/drawing/2014/main" id="{2B2C9169-B2F6-402D-9B8C-2B679ED5E4D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4" name="Text Box 26">
          <a:extLst>
            <a:ext uri="{FF2B5EF4-FFF2-40B4-BE49-F238E27FC236}">
              <a16:creationId xmlns:a16="http://schemas.microsoft.com/office/drawing/2014/main" id="{A613EAED-6FAD-4981-AEA2-2121E70401E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5" name="Text Box 4">
          <a:extLst>
            <a:ext uri="{FF2B5EF4-FFF2-40B4-BE49-F238E27FC236}">
              <a16:creationId xmlns:a16="http://schemas.microsoft.com/office/drawing/2014/main" id="{97E9ABA6-2690-4849-B1C1-962C1415196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6" name="Text Box 3">
          <a:extLst>
            <a:ext uri="{FF2B5EF4-FFF2-40B4-BE49-F238E27FC236}">
              <a16:creationId xmlns:a16="http://schemas.microsoft.com/office/drawing/2014/main" id="{25AF7C75-6055-4A3A-8375-3446420DE47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7" name="Text Box 4">
          <a:extLst>
            <a:ext uri="{FF2B5EF4-FFF2-40B4-BE49-F238E27FC236}">
              <a16:creationId xmlns:a16="http://schemas.microsoft.com/office/drawing/2014/main" id="{E1ABE09A-F567-492D-BF62-A7EFD811E5F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8" name="Text Box 3">
          <a:extLst>
            <a:ext uri="{FF2B5EF4-FFF2-40B4-BE49-F238E27FC236}">
              <a16:creationId xmlns:a16="http://schemas.microsoft.com/office/drawing/2014/main" id="{62B0CD20-3000-47F5-8895-2174463E686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19" name="Text Box 25">
          <a:extLst>
            <a:ext uri="{FF2B5EF4-FFF2-40B4-BE49-F238E27FC236}">
              <a16:creationId xmlns:a16="http://schemas.microsoft.com/office/drawing/2014/main" id="{F6A9507D-D4C4-46D1-A723-629AC336423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20" name="Text Box 26">
          <a:extLst>
            <a:ext uri="{FF2B5EF4-FFF2-40B4-BE49-F238E27FC236}">
              <a16:creationId xmlns:a16="http://schemas.microsoft.com/office/drawing/2014/main" id="{3FBD68E8-4440-480A-B461-1A7694559DE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21" name="Text Box 4">
          <a:extLst>
            <a:ext uri="{FF2B5EF4-FFF2-40B4-BE49-F238E27FC236}">
              <a16:creationId xmlns:a16="http://schemas.microsoft.com/office/drawing/2014/main" id="{C53F21AE-EDF3-4299-9080-4EAC7DB7535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22" name="Text Box 3">
          <a:extLst>
            <a:ext uri="{FF2B5EF4-FFF2-40B4-BE49-F238E27FC236}">
              <a16:creationId xmlns:a16="http://schemas.microsoft.com/office/drawing/2014/main" id="{636357C6-BEC5-46E8-BB3E-B52FCA64E36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23" name="Text Box 4">
          <a:extLst>
            <a:ext uri="{FF2B5EF4-FFF2-40B4-BE49-F238E27FC236}">
              <a16:creationId xmlns:a16="http://schemas.microsoft.com/office/drawing/2014/main" id="{B65382B2-E19E-4798-984B-25C4D75E7D0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24" name="Text Box 3">
          <a:extLst>
            <a:ext uri="{FF2B5EF4-FFF2-40B4-BE49-F238E27FC236}">
              <a16:creationId xmlns:a16="http://schemas.microsoft.com/office/drawing/2014/main" id="{7F4EDB43-F6F9-411C-A027-387B1D8FC8D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25" name="Text Box 25">
          <a:extLst>
            <a:ext uri="{FF2B5EF4-FFF2-40B4-BE49-F238E27FC236}">
              <a16:creationId xmlns:a16="http://schemas.microsoft.com/office/drawing/2014/main" id="{FEF5D7D8-C971-4331-990E-2FAC4FAEC4F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26" name="Text Box 26">
          <a:extLst>
            <a:ext uri="{FF2B5EF4-FFF2-40B4-BE49-F238E27FC236}">
              <a16:creationId xmlns:a16="http://schemas.microsoft.com/office/drawing/2014/main" id="{6A1824AF-1465-4DD4-996B-916FB727745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27" name="Text Box 4">
          <a:extLst>
            <a:ext uri="{FF2B5EF4-FFF2-40B4-BE49-F238E27FC236}">
              <a16:creationId xmlns:a16="http://schemas.microsoft.com/office/drawing/2014/main" id="{F91AEB5E-AD5C-4AC5-BC42-E3D23CA78E6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28" name="Text Box 3">
          <a:extLst>
            <a:ext uri="{FF2B5EF4-FFF2-40B4-BE49-F238E27FC236}">
              <a16:creationId xmlns:a16="http://schemas.microsoft.com/office/drawing/2014/main" id="{7D86C446-DD19-42DF-B8DB-B4281E76F77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29" name="Text Box 4">
          <a:extLst>
            <a:ext uri="{FF2B5EF4-FFF2-40B4-BE49-F238E27FC236}">
              <a16:creationId xmlns:a16="http://schemas.microsoft.com/office/drawing/2014/main" id="{9E05F8EB-C2D0-435F-B13E-2DBA5DFC9B0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30" name="Text Box 3">
          <a:extLst>
            <a:ext uri="{FF2B5EF4-FFF2-40B4-BE49-F238E27FC236}">
              <a16:creationId xmlns:a16="http://schemas.microsoft.com/office/drawing/2014/main" id="{4B53F9A4-A0D6-4B24-B34E-A3D94423F9F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31" name="Text Box 25">
          <a:extLst>
            <a:ext uri="{FF2B5EF4-FFF2-40B4-BE49-F238E27FC236}">
              <a16:creationId xmlns:a16="http://schemas.microsoft.com/office/drawing/2014/main" id="{824F4838-1B99-4222-8F73-50329A6658D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32" name="Text Box 26">
          <a:extLst>
            <a:ext uri="{FF2B5EF4-FFF2-40B4-BE49-F238E27FC236}">
              <a16:creationId xmlns:a16="http://schemas.microsoft.com/office/drawing/2014/main" id="{C002146F-E6FB-4D4F-B39B-16B0CDA7D08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33" name="Text Box 4">
          <a:extLst>
            <a:ext uri="{FF2B5EF4-FFF2-40B4-BE49-F238E27FC236}">
              <a16:creationId xmlns:a16="http://schemas.microsoft.com/office/drawing/2014/main" id="{07002209-BFD6-46E7-B75F-8C5AC8F9346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34" name="Text Box 3">
          <a:extLst>
            <a:ext uri="{FF2B5EF4-FFF2-40B4-BE49-F238E27FC236}">
              <a16:creationId xmlns:a16="http://schemas.microsoft.com/office/drawing/2014/main" id="{05D3EA5D-9739-4F1A-AF0B-9DDE2909131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35" name="Text Box 4">
          <a:extLst>
            <a:ext uri="{FF2B5EF4-FFF2-40B4-BE49-F238E27FC236}">
              <a16:creationId xmlns:a16="http://schemas.microsoft.com/office/drawing/2014/main" id="{4FEFBBA9-B7E5-4731-848B-6E0D3FB3962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36" name="Text Box 3">
          <a:extLst>
            <a:ext uri="{FF2B5EF4-FFF2-40B4-BE49-F238E27FC236}">
              <a16:creationId xmlns:a16="http://schemas.microsoft.com/office/drawing/2014/main" id="{3F05F219-08C7-42BF-99D3-49058FC43F6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37" name="Text Box 25">
          <a:extLst>
            <a:ext uri="{FF2B5EF4-FFF2-40B4-BE49-F238E27FC236}">
              <a16:creationId xmlns:a16="http://schemas.microsoft.com/office/drawing/2014/main" id="{C4112961-3B40-4163-897E-16B00DE1C34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38" name="Text Box 26">
          <a:extLst>
            <a:ext uri="{FF2B5EF4-FFF2-40B4-BE49-F238E27FC236}">
              <a16:creationId xmlns:a16="http://schemas.microsoft.com/office/drawing/2014/main" id="{6B85CA9D-C212-4A25-9DDF-78E429F61BB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39" name="Text Box 4">
          <a:extLst>
            <a:ext uri="{FF2B5EF4-FFF2-40B4-BE49-F238E27FC236}">
              <a16:creationId xmlns:a16="http://schemas.microsoft.com/office/drawing/2014/main" id="{7A452E88-02E4-49CA-9875-F8A17CD6235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40" name="Text Box 3">
          <a:extLst>
            <a:ext uri="{FF2B5EF4-FFF2-40B4-BE49-F238E27FC236}">
              <a16:creationId xmlns:a16="http://schemas.microsoft.com/office/drawing/2014/main" id="{DEDF8892-7CF7-4D70-968E-8735150126C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41" name="Text Box 4">
          <a:extLst>
            <a:ext uri="{FF2B5EF4-FFF2-40B4-BE49-F238E27FC236}">
              <a16:creationId xmlns:a16="http://schemas.microsoft.com/office/drawing/2014/main" id="{EBA2D6F4-0519-44D5-BB5F-1A77D6E5195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42" name="Text Box 3">
          <a:extLst>
            <a:ext uri="{FF2B5EF4-FFF2-40B4-BE49-F238E27FC236}">
              <a16:creationId xmlns:a16="http://schemas.microsoft.com/office/drawing/2014/main" id="{799AB345-3633-4E25-B87D-FE9120761B9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43" name="Text Box 25">
          <a:extLst>
            <a:ext uri="{FF2B5EF4-FFF2-40B4-BE49-F238E27FC236}">
              <a16:creationId xmlns:a16="http://schemas.microsoft.com/office/drawing/2014/main" id="{ECD5391E-2EE9-44AD-BCB1-DFC9F8CD82A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44" name="Text Box 26">
          <a:extLst>
            <a:ext uri="{FF2B5EF4-FFF2-40B4-BE49-F238E27FC236}">
              <a16:creationId xmlns:a16="http://schemas.microsoft.com/office/drawing/2014/main" id="{A44ADCB1-6F78-4937-9E73-CDCBECA6E48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45" name="Text Box 4">
          <a:extLst>
            <a:ext uri="{FF2B5EF4-FFF2-40B4-BE49-F238E27FC236}">
              <a16:creationId xmlns:a16="http://schemas.microsoft.com/office/drawing/2014/main" id="{7F0BF295-9C53-4083-AA30-C24F8DF6AB0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46" name="Text Box 3">
          <a:extLst>
            <a:ext uri="{FF2B5EF4-FFF2-40B4-BE49-F238E27FC236}">
              <a16:creationId xmlns:a16="http://schemas.microsoft.com/office/drawing/2014/main" id="{EDB4CA4B-8071-488C-8255-DC3FFC59508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47" name="Text Box 4">
          <a:extLst>
            <a:ext uri="{FF2B5EF4-FFF2-40B4-BE49-F238E27FC236}">
              <a16:creationId xmlns:a16="http://schemas.microsoft.com/office/drawing/2014/main" id="{1A2CAC00-24A8-4EB5-8497-D1B23740D56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48" name="Text Box 3">
          <a:extLst>
            <a:ext uri="{FF2B5EF4-FFF2-40B4-BE49-F238E27FC236}">
              <a16:creationId xmlns:a16="http://schemas.microsoft.com/office/drawing/2014/main" id="{5C9E2BA7-BE6C-4771-A495-EC48B8D504E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49" name="Text Box 25">
          <a:extLst>
            <a:ext uri="{FF2B5EF4-FFF2-40B4-BE49-F238E27FC236}">
              <a16:creationId xmlns:a16="http://schemas.microsoft.com/office/drawing/2014/main" id="{5508C762-6A75-4BAE-AA94-7B4EFFD2A79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50" name="Text Box 26">
          <a:extLst>
            <a:ext uri="{FF2B5EF4-FFF2-40B4-BE49-F238E27FC236}">
              <a16:creationId xmlns:a16="http://schemas.microsoft.com/office/drawing/2014/main" id="{40094B75-3920-47FC-9F92-44E56E4CC2C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51" name="Text Box 4">
          <a:extLst>
            <a:ext uri="{FF2B5EF4-FFF2-40B4-BE49-F238E27FC236}">
              <a16:creationId xmlns:a16="http://schemas.microsoft.com/office/drawing/2014/main" id="{B2D0536E-45A1-42B4-96C0-7425D01535D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52" name="Text Box 3">
          <a:extLst>
            <a:ext uri="{FF2B5EF4-FFF2-40B4-BE49-F238E27FC236}">
              <a16:creationId xmlns:a16="http://schemas.microsoft.com/office/drawing/2014/main" id="{0E163E38-4ACF-4BAD-B2AC-8ABE0A2A7B2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53" name="Text Box 4">
          <a:extLst>
            <a:ext uri="{FF2B5EF4-FFF2-40B4-BE49-F238E27FC236}">
              <a16:creationId xmlns:a16="http://schemas.microsoft.com/office/drawing/2014/main" id="{B1D49813-13CA-45BE-B5B1-DF291C3C3D4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54" name="Text Box 3">
          <a:extLst>
            <a:ext uri="{FF2B5EF4-FFF2-40B4-BE49-F238E27FC236}">
              <a16:creationId xmlns:a16="http://schemas.microsoft.com/office/drawing/2014/main" id="{41C54FFB-8928-4251-9392-EC56937572D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55" name="Text Box 25">
          <a:extLst>
            <a:ext uri="{FF2B5EF4-FFF2-40B4-BE49-F238E27FC236}">
              <a16:creationId xmlns:a16="http://schemas.microsoft.com/office/drawing/2014/main" id="{0AB11A7F-4010-452D-BAC1-7A80891C100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56" name="Text Box 26">
          <a:extLst>
            <a:ext uri="{FF2B5EF4-FFF2-40B4-BE49-F238E27FC236}">
              <a16:creationId xmlns:a16="http://schemas.microsoft.com/office/drawing/2014/main" id="{3F6B998C-FF7E-4C9D-AE12-F3AF7A6E3DF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57" name="Text Box 4">
          <a:extLst>
            <a:ext uri="{FF2B5EF4-FFF2-40B4-BE49-F238E27FC236}">
              <a16:creationId xmlns:a16="http://schemas.microsoft.com/office/drawing/2014/main" id="{3EDB58E7-0AE0-4495-859F-74B1C489479B}"/>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58" name="Text Box 3">
          <a:extLst>
            <a:ext uri="{FF2B5EF4-FFF2-40B4-BE49-F238E27FC236}">
              <a16:creationId xmlns:a16="http://schemas.microsoft.com/office/drawing/2014/main" id="{E6737FEA-19B0-4BB5-806A-05314AC0C4C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59" name="Text Box 4">
          <a:extLst>
            <a:ext uri="{FF2B5EF4-FFF2-40B4-BE49-F238E27FC236}">
              <a16:creationId xmlns:a16="http://schemas.microsoft.com/office/drawing/2014/main" id="{2DDBB351-2F85-4163-BD61-F3684EF8947E}"/>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0" name="Text Box 3">
          <a:extLst>
            <a:ext uri="{FF2B5EF4-FFF2-40B4-BE49-F238E27FC236}">
              <a16:creationId xmlns:a16="http://schemas.microsoft.com/office/drawing/2014/main" id="{3E3FD856-A46B-4ADD-AB6D-D6DE7C490E0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1" name="Text Box 25">
          <a:extLst>
            <a:ext uri="{FF2B5EF4-FFF2-40B4-BE49-F238E27FC236}">
              <a16:creationId xmlns:a16="http://schemas.microsoft.com/office/drawing/2014/main" id="{166BF312-BD1F-46CD-8B97-C1A2D003536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2" name="Text Box 26">
          <a:extLst>
            <a:ext uri="{FF2B5EF4-FFF2-40B4-BE49-F238E27FC236}">
              <a16:creationId xmlns:a16="http://schemas.microsoft.com/office/drawing/2014/main" id="{E82EC7DC-DF13-44E3-B874-C12F17CCA73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3" name="Text Box 4">
          <a:extLst>
            <a:ext uri="{FF2B5EF4-FFF2-40B4-BE49-F238E27FC236}">
              <a16:creationId xmlns:a16="http://schemas.microsoft.com/office/drawing/2014/main" id="{4187578B-2439-46E2-ACCD-8A44D735DBA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4" name="Text Box 3">
          <a:extLst>
            <a:ext uri="{FF2B5EF4-FFF2-40B4-BE49-F238E27FC236}">
              <a16:creationId xmlns:a16="http://schemas.microsoft.com/office/drawing/2014/main" id="{AC028753-461C-4B7E-AAF7-400235AA4E7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5" name="Text Box 4">
          <a:extLst>
            <a:ext uri="{FF2B5EF4-FFF2-40B4-BE49-F238E27FC236}">
              <a16:creationId xmlns:a16="http://schemas.microsoft.com/office/drawing/2014/main" id="{DD1E751E-D2E4-4B8F-B1F5-A2EE7F19F7B5}"/>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6" name="Text Box 3">
          <a:extLst>
            <a:ext uri="{FF2B5EF4-FFF2-40B4-BE49-F238E27FC236}">
              <a16:creationId xmlns:a16="http://schemas.microsoft.com/office/drawing/2014/main" id="{3ECF61D2-0C1F-40CF-84AC-F42F34E1FD0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7" name="Text Box 25">
          <a:extLst>
            <a:ext uri="{FF2B5EF4-FFF2-40B4-BE49-F238E27FC236}">
              <a16:creationId xmlns:a16="http://schemas.microsoft.com/office/drawing/2014/main" id="{A246EF3B-0A3F-48C0-B0E0-F4B444BFA2B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8" name="Text Box 26">
          <a:extLst>
            <a:ext uri="{FF2B5EF4-FFF2-40B4-BE49-F238E27FC236}">
              <a16:creationId xmlns:a16="http://schemas.microsoft.com/office/drawing/2014/main" id="{0445CD36-013E-4B58-BAB4-C62942251FF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69" name="Text Box 4">
          <a:extLst>
            <a:ext uri="{FF2B5EF4-FFF2-40B4-BE49-F238E27FC236}">
              <a16:creationId xmlns:a16="http://schemas.microsoft.com/office/drawing/2014/main" id="{ABA76E8C-F6DF-4658-925F-8B85CF51ECB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0" name="Text Box 3">
          <a:extLst>
            <a:ext uri="{FF2B5EF4-FFF2-40B4-BE49-F238E27FC236}">
              <a16:creationId xmlns:a16="http://schemas.microsoft.com/office/drawing/2014/main" id="{D9C4806E-2126-42B0-8F23-E8E58482F5B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1" name="Text Box 4">
          <a:extLst>
            <a:ext uri="{FF2B5EF4-FFF2-40B4-BE49-F238E27FC236}">
              <a16:creationId xmlns:a16="http://schemas.microsoft.com/office/drawing/2014/main" id="{53E8B540-8EBE-49BC-86A5-A3C64DAF279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2" name="Text Box 3">
          <a:extLst>
            <a:ext uri="{FF2B5EF4-FFF2-40B4-BE49-F238E27FC236}">
              <a16:creationId xmlns:a16="http://schemas.microsoft.com/office/drawing/2014/main" id="{793207E4-3905-469E-9B2E-BC0E06322B2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3" name="Text Box 25">
          <a:extLst>
            <a:ext uri="{FF2B5EF4-FFF2-40B4-BE49-F238E27FC236}">
              <a16:creationId xmlns:a16="http://schemas.microsoft.com/office/drawing/2014/main" id="{C56E772E-6090-4995-8D79-42F2DD182C6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4" name="Text Box 26">
          <a:extLst>
            <a:ext uri="{FF2B5EF4-FFF2-40B4-BE49-F238E27FC236}">
              <a16:creationId xmlns:a16="http://schemas.microsoft.com/office/drawing/2014/main" id="{36F04081-B531-40BE-B226-C1DCFFE2312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5" name="Text Box 4">
          <a:extLst>
            <a:ext uri="{FF2B5EF4-FFF2-40B4-BE49-F238E27FC236}">
              <a16:creationId xmlns:a16="http://schemas.microsoft.com/office/drawing/2014/main" id="{A46A1D47-8F13-4C81-8B7B-8CED32621C4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6" name="Text Box 3">
          <a:extLst>
            <a:ext uri="{FF2B5EF4-FFF2-40B4-BE49-F238E27FC236}">
              <a16:creationId xmlns:a16="http://schemas.microsoft.com/office/drawing/2014/main" id="{5E4915E6-D284-4C31-A8EA-620AE721B8A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7" name="Text Box 4">
          <a:extLst>
            <a:ext uri="{FF2B5EF4-FFF2-40B4-BE49-F238E27FC236}">
              <a16:creationId xmlns:a16="http://schemas.microsoft.com/office/drawing/2014/main" id="{C9113864-55FE-432B-8DA7-A412E7F97A6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8" name="Text Box 3">
          <a:extLst>
            <a:ext uri="{FF2B5EF4-FFF2-40B4-BE49-F238E27FC236}">
              <a16:creationId xmlns:a16="http://schemas.microsoft.com/office/drawing/2014/main" id="{7747F595-4872-44BE-9B98-94FC90D84A3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79" name="Text Box 25">
          <a:extLst>
            <a:ext uri="{FF2B5EF4-FFF2-40B4-BE49-F238E27FC236}">
              <a16:creationId xmlns:a16="http://schemas.microsoft.com/office/drawing/2014/main" id="{3F2BDC34-83B2-44CF-964D-9E0C4C34603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80" name="Text Box 26">
          <a:extLst>
            <a:ext uri="{FF2B5EF4-FFF2-40B4-BE49-F238E27FC236}">
              <a16:creationId xmlns:a16="http://schemas.microsoft.com/office/drawing/2014/main" id="{864915E8-986A-4632-B9F8-91E46146D1EE}"/>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81" name="Text Box 4">
          <a:extLst>
            <a:ext uri="{FF2B5EF4-FFF2-40B4-BE49-F238E27FC236}">
              <a16:creationId xmlns:a16="http://schemas.microsoft.com/office/drawing/2014/main" id="{03197490-D5EA-490D-9576-AC3B7AC2A2F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82" name="Text Box 3">
          <a:extLst>
            <a:ext uri="{FF2B5EF4-FFF2-40B4-BE49-F238E27FC236}">
              <a16:creationId xmlns:a16="http://schemas.microsoft.com/office/drawing/2014/main" id="{0F6CD1EB-074A-41F9-A01F-8D0C8AF541A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83" name="Text Box 4">
          <a:extLst>
            <a:ext uri="{FF2B5EF4-FFF2-40B4-BE49-F238E27FC236}">
              <a16:creationId xmlns:a16="http://schemas.microsoft.com/office/drawing/2014/main" id="{0FC3D862-54CB-40AB-9F0D-2E210E0F122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84" name="Text Box 3">
          <a:extLst>
            <a:ext uri="{FF2B5EF4-FFF2-40B4-BE49-F238E27FC236}">
              <a16:creationId xmlns:a16="http://schemas.microsoft.com/office/drawing/2014/main" id="{31B98400-D4E1-4502-88FA-4023CFD8BFD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85" name="Text Box 25">
          <a:extLst>
            <a:ext uri="{FF2B5EF4-FFF2-40B4-BE49-F238E27FC236}">
              <a16:creationId xmlns:a16="http://schemas.microsoft.com/office/drawing/2014/main" id="{EBFDA98F-F344-47F4-A9F7-E73811FE19A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86" name="Text Box 26">
          <a:extLst>
            <a:ext uri="{FF2B5EF4-FFF2-40B4-BE49-F238E27FC236}">
              <a16:creationId xmlns:a16="http://schemas.microsoft.com/office/drawing/2014/main" id="{E584ADD6-FE91-45EE-8214-A9F063A731E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87" name="Text Box 4">
          <a:extLst>
            <a:ext uri="{FF2B5EF4-FFF2-40B4-BE49-F238E27FC236}">
              <a16:creationId xmlns:a16="http://schemas.microsoft.com/office/drawing/2014/main" id="{5DA14413-431A-40AA-A3D1-B594CC9E3EB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88" name="Text Box 3">
          <a:extLst>
            <a:ext uri="{FF2B5EF4-FFF2-40B4-BE49-F238E27FC236}">
              <a16:creationId xmlns:a16="http://schemas.microsoft.com/office/drawing/2014/main" id="{4DFD6C7B-D096-4746-A3CF-F56C78F480D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89" name="Text Box 4">
          <a:extLst>
            <a:ext uri="{FF2B5EF4-FFF2-40B4-BE49-F238E27FC236}">
              <a16:creationId xmlns:a16="http://schemas.microsoft.com/office/drawing/2014/main" id="{7DB7B8B5-B97A-4F25-92C5-BF1E305A524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90" name="Text Box 3">
          <a:extLst>
            <a:ext uri="{FF2B5EF4-FFF2-40B4-BE49-F238E27FC236}">
              <a16:creationId xmlns:a16="http://schemas.microsoft.com/office/drawing/2014/main" id="{58100443-F71F-4C76-A653-E371B943EB6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91" name="Text Box 25">
          <a:extLst>
            <a:ext uri="{FF2B5EF4-FFF2-40B4-BE49-F238E27FC236}">
              <a16:creationId xmlns:a16="http://schemas.microsoft.com/office/drawing/2014/main" id="{AF01D74A-5D6F-4439-A88E-FE7F3F66A74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92" name="Text Box 26">
          <a:extLst>
            <a:ext uri="{FF2B5EF4-FFF2-40B4-BE49-F238E27FC236}">
              <a16:creationId xmlns:a16="http://schemas.microsoft.com/office/drawing/2014/main" id="{AE2BA495-D68D-4F8B-B4BB-E3D29CB0515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293" name="Text Box 4">
          <a:extLst>
            <a:ext uri="{FF2B5EF4-FFF2-40B4-BE49-F238E27FC236}">
              <a16:creationId xmlns:a16="http://schemas.microsoft.com/office/drawing/2014/main" id="{6DFE7D52-D897-48A0-A7EE-547BBAB409CB}"/>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94" name="Text Box 3">
          <a:extLst>
            <a:ext uri="{FF2B5EF4-FFF2-40B4-BE49-F238E27FC236}">
              <a16:creationId xmlns:a16="http://schemas.microsoft.com/office/drawing/2014/main" id="{B1D7B0E2-7CAF-4D74-B6C3-63CB66ACD65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95" name="Text Box 4">
          <a:extLst>
            <a:ext uri="{FF2B5EF4-FFF2-40B4-BE49-F238E27FC236}">
              <a16:creationId xmlns:a16="http://schemas.microsoft.com/office/drawing/2014/main" id="{2FA4D8A0-DB0F-4633-97DC-6744D57739D3}"/>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96" name="Text Box 3">
          <a:extLst>
            <a:ext uri="{FF2B5EF4-FFF2-40B4-BE49-F238E27FC236}">
              <a16:creationId xmlns:a16="http://schemas.microsoft.com/office/drawing/2014/main" id="{8BDA5D07-8FE3-4137-A24E-F116DAD5934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97" name="Text Box 25">
          <a:extLst>
            <a:ext uri="{FF2B5EF4-FFF2-40B4-BE49-F238E27FC236}">
              <a16:creationId xmlns:a16="http://schemas.microsoft.com/office/drawing/2014/main" id="{FE173CF8-9737-4DFE-B1AA-AD89DF2DBAE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98" name="Text Box 26">
          <a:extLst>
            <a:ext uri="{FF2B5EF4-FFF2-40B4-BE49-F238E27FC236}">
              <a16:creationId xmlns:a16="http://schemas.microsoft.com/office/drawing/2014/main" id="{DE4F57E5-F8A9-4439-B73F-681706226A8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299" name="Text Box 4">
          <a:extLst>
            <a:ext uri="{FF2B5EF4-FFF2-40B4-BE49-F238E27FC236}">
              <a16:creationId xmlns:a16="http://schemas.microsoft.com/office/drawing/2014/main" id="{B848D9F7-6BB3-4134-8D90-9A4139752DB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0" name="Text Box 3">
          <a:extLst>
            <a:ext uri="{FF2B5EF4-FFF2-40B4-BE49-F238E27FC236}">
              <a16:creationId xmlns:a16="http://schemas.microsoft.com/office/drawing/2014/main" id="{9580EA7F-C26C-45BC-B877-1EE2D47F972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1" name="Text Box 4">
          <a:extLst>
            <a:ext uri="{FF2B5EF4-FFF2-40B4-BE49-F238E27FC236}">
              <a16:creationId xmlns:a16="http://schemas.microsoft.com/office/drawing/2014/main" id="{885C1FBC-11A1-4063-8BDB-805F01A22DE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2" name="Text Box 3">
          <a:extLst>
            <a:ext uri="{FF2B5EF4-FFF2-40B4-BE49-F238E27FC236}">
              <a16:creationId xmlns:a16="http://schemas.microsoft.com/office/drawing/2014/main" id="{FB446786-6DE8-40F5-AAB0-D66F021D4E9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3" name="Text Box 25">
          <a:extLst>
            <a:ext uri="{FF2B5EF4-FFF2-40B4-BE49-F238E27FC236}">
              <a16:creationId xmlns:a16="http://schemas.microsoft.com/office/drawing/2014/main" id="{55500607-E25D-4EFB-8416-856F06E64091}"/>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4" name="Text Box 26">
          <a:extLst>
            <a:ext uri="{FF2B5EF4-FFF2-40B4-BE49-F238E27FC236}">
              <a16:creationId xmlns:a16="http://schemas.microsoft.com/office/drawing/2014/main" id="{C1EBB5BA-281C-4915-A2D1-3E34212A327C}"/>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5" name="Text Box 4">
          <a:extLst>
            <a:ext uri="{FF2B5EF4-FFF2-40B4-BE49-F238E27FC236}">
              <a16:creationId xmlns:a16="http://schemas.microsoft.com/office/drawing/2014/main" id="{75376920-7D7F-43FC-A8BF-6582D0169C24}"/>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6" name="Text Box 3">
          <a:extLst>
            <a:ext uri="{FF2B5EF4-FFF2-40B4-BE49-F238E27FC236}">
              <a16:creationId xmlns:a16="http://schemas.microsoft.com/office/drawing/2014/main" id="{D15EBA79-F347-4C50-B250-5EE233ECDCA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7" name="Text Box 4">
          <a:extLst>
            <a:ext uri="{FF2B5EF4-FFF2-40B4-BE49-F238E27FC236}">
              <a16:creationId xmlns:a16="http://schemas.microsoft.com/office/drawing/2014/main" id="{9DC50C42-70D8-471E-A338-1C27B4E169D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8" name="Text Box 3">
          <a:extLst>
            <a:ext uri="{FF2B5EF4-FFF2-40B4-BE49-F238E27FC236}">
              <a16:creationId xmlns:a16="http://schemas.microsoft.com/office/drawing/2014/main" id="{663C7ADD-C077-4589-9920-3368D3C17B6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09" name="Text Box 25">
          <a:extLst>
            <a:ext uri="{FF2B5EF4-FFF2-40B4-BE49-F238E27FC236}">
              <a16:creationId xmlns:a16="http://schemas.microsoft.com/office/drawing/2014/main" id="{EE091403-69E9-4C53-8644-2509595F362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10" name="Text Box 26">
          <a:extLst>
            <a:ext uri="{FF2B5EF4-FFF2-40B4-BE49-F238E27FC236}">
              <a16:creationId xmlns:a16="http://schemas.microsoft.com/office/drawing/2014/main" id="{9D25D547-BFD6-40E9-B3CF-B2423AAADAB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11" name="Text Box 4">
          <a:extLst>
            <a:ext uri="{FF2B5EF4-FFF2-40B4-BE49-F238E27FC236}">
              <a16:creationId xmlns:a16="http://schemas.microsoft.com/office/drawing/2014/main" id="{91024BD0-7C4E-4F77-9794-21E7CB0970E9}"/>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12" name="Text Box 3">
          <a:extLst>
            <a:ext uri="{FF2B5EF4-FFF2-40B4-BE49-F238E27FC236}">
              <a16:creationId xmlns:a16="http://schemas.microsoft.com/office/drawing/2014/main" id="{77DA1B5E-9CEF-4822-AC46-B2B9BC2D4C8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13" name="Text Box 4">
          <a:extLst>
            <a:ext uri="{FF2B5EF4-FFF2-40B4-BE49-F238E27FC236}">
              <a16:creationId xmlns:a16="http://schemas.microsoft.com/office/drawing/2014/main" id="{AF95E052-7578-4748-9C55-157ACFCC39B3}"/>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14" name="Text Box 3">
          <a:extLst>
            <a:ext uri="{FF2B5EF4-FFF2-40B4-BE49-F238E27FC236}">
              <a16:creationId xmlns:a16="http://schemas.microsoft.com/office/drawing/2014/main" id="{7AF21623-FFA1-48CB-AA5E-248F6937477A}"/>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15" name="Text Box 25">
          <a:extLst>
            <a:ext uri="{FF2B5EF4-FFF2-40B4-BE49-F238E27FC236}">
              <a16:creationId xmlns:a16="http://schemas.microsoft.com/office/drawing/2014/main" id="{86E5A091-E06B-40F4-9C9D-95B4001B2B7D}"/>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16" name="Text Box 26">
          <a:extLst>
            <a:ext uri="{FF2B5EF4-FFF2-40B4-BE49-F238E27FC236}">
              <a16:creationId xmlns:a16="http://schemas.microsoft.com/office/drawing/2014/main" id="{AABB1F40-46CD-48B0-9EE2-F568A675BEF1}"/>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17" name="Text Box 4">
          <a:extLst>
            <a:ext uri="{FF2B5EF4-FFF2-40B4-BE49-F238E27FC236}">
              <a16:creationId xmlns:a16="http://schemas.microsoft.com/office/drawing/2014/main" id="{2C1A2E0C-0548-4452-BE00-154C3FD5FA8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18" name="Text Box 3">
          <a:extLst>
            <a:ext uri="{FF2B5EF4-FFF2-40B4-BE49-F238E27FC236}">
              <a16:creationId xmlns:a16="http://schemas.microsoft.com/office/drawing/2014/main" id="{144AB334-3100-4590-9BD4-319FAD37CC8E}"/>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19" name="Text Box 4">
          <a:extLst>
            <a:ext uri="{FF2B5EF4-FFF2-40B4-BE49-F238E27FC236}">
              <a16:creationId xmlns:a16="http://schemas.microsoft.com/office/drawing/2014/main" id="{1064BCDB-E10E-42FD-9D08-F9BF5E8A018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20" name="Text Box 3">
          <a:extLst>
            <a:ext uri="{FF2B5EF4-FFF2-40B4-BE49-F238E27FC236}">
              <a16:creationId xmlns:a16="http://schemas.microsoft.com/office/drawing/2014/main" id="{92C59E15-0C08-4490-A5EB-5522BC135C5E}"/>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21" name="Text Box 25">
          <a:extLst>
            <a:ext uri="{FF2B5EF4-FFF2-40B4-BE49-F238E27FC236}">
              <a16:creationId xmlns:a16="http://schemas.microsoft.com/office/drawing/2014/main" id="{DAC477B5-FBFD-4E26-863F-7AE83E9DF08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22" name="Text Box 26">
          <a:extLst>
            <a:ext uri="{FF2B5EF4-FFF2-40B4-BE49-F238E27FC236}">
              <a16:creationId xmlns:a16="http://schemas.microsoft.com/office/drawing/2014/main" id="{529A7FDD-C4FB-4524-A7EC-98BEF1D094C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23" name="Text Box 4">
          <a:extLst>
            <a:ext uri="{FF2B5EF4-FFF2-40B4-BE49-F238E27FC236}">
              <a16:creationId xmlns:a16="http://schemas.microsoft.com/office/drawing/2014/main" id="{67100767-B845-43ED-B428-CEFD418FFBD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24" name="Text Box 3">
          <a:extLst>
            <a:ext uri="{FF2B5EF4-FFF2-40B4-BE49-F238E27FC236}">
              <a16:creationId xmlns:a16="http://schemas.microsoft.com/office/drawing/2014/main" id="{BC2C330F-C9DF-40EC-917C-E0B223EDA82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25" name="Text Box 4">
          <a:extLst>
            <a:ext uri="{FF2B5EF4-FFF2-40B4-BE49-F238E27FC236}">
              <a16:creationId xmlns:a16="http://schemas.microsoft.com/office/drawing/2014/main" id="{0A208C63-A0A4-47D5-B39F-C14FE56A1DB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26" name="Text Box 3">
          <a:extLst>
            <a:ext uri="{FF2B5EF4-FFF2-40B4-BE49-F238E27FC236}">
              <a16:creationId xmlns:a16="http://schemas.microsoft.com/office/drawing/2014/main" id="{B62FA398-A870-46BE-A187-77FB53A79B15}"/>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27" name="Text Box 25">
          <a:extLst>
            <a:ext uri="{FF2B5EF4-FFF2-40B4-BE49-F238E27FC236}">
              <a16:creationId xmlns:a16="http://schemas.microsoft.com/office/drawing/2014/main" id="{393CCA59-E5B2-4696-899E-642574F9757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28" name="Text Box 26">
          <a:extLst>
            <a:ext uri="{FF2B5EF4-FFF2-40B4-BE49-F238E27FC236}">
              <a16:creationId xmlns:a16="http://schemas.microsoft.com/office/drawing/2014/main" id="{8966A901-DFE1-4615-94C3-E730BC4CCCA2}"/>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29" name="Text Box 4">
          <a:extLst>
            <a:ext uri="{FF2B5EF4-FFF2-40B4-BE49-F238E27FC236}">
              <a16:creationId xmlns:a16="http://schemas.microsoft.com/office/drawing/2014/main" id="{511D7923-64D9-4B74-BA7F-6A0499EA7ACA}"/>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30" name="Text Box 3">
          <a:extLst>
            <a:ext uri="{FF2B5EF4-FFF2-40B4-BE49-F238E27FC236}">
              <a16:creationId xmlns:a16="http://schemas.microsoft.com/office/drawing/2014/main" id="{865CACB7-FA86-43BE-A6F7-ABFB5B9D376D}"/>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31" name="Text Box 4">
          <a:extLst>
            <a:ext uri="{FF2B5EF4-FFF2-40B4-BE49-F238E27FC236}">
              <a16:creationId xmlns:a16="http://schemas.microsoft.com/office/drawing/2014/main" id="{2EF27C4D-4954-49A1-B983-0EDEB3275E80}"/>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32" name="Text Box 3">
          <a:extLst>
            <a:ext uri="{FF2B5EF4-FFF2-40B4-BE49-F238E27FC236}">
              <a16:creationId xmlns:a16="http://schemas.microsoft.com/office/drawing/2014/main" id="{75A3F8DB-6C24-4585-A206-8C7EDCA948E7}"/>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33" name="Text Box 25">
          <a:extLst>
            <a:ext uri="{FF2B5EF4-FFF2-40B4-BE49-F238E27FC236}">
              <a16:creationId xmlns:a16="http://schemas.microsoft.com/office/drawing/2014/main" id="{9D9083E4-C5BE-4480-A483-1ED15B2EEA6F}"/>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34" name="Text Box 26">
          <a:extLst>
            <a:ext uri="{FF2B5EF4-FFF2-40B4-BE49-F238E27FC236}">
              <a16:creationId xmlns:a16="http://schemas.microsoft.com/office/drawing/2014/main" id="{9A241DCB-5FCD-4CA6-B27D-23CDA1465FD8}"/>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169483</xdr:rowOff>
    </xdr:to>
    <xdr:sp macro="" textlink="">
      <xdr:nvSpPr>
        <xdr:cNvPr id="9335" name="Text Box 4">
          <a:extLst>
            <a:ext uri="{FF2B5EF4-FFF2-40B4-BE49-F238E27FC236}">
              <a16:creationId xmlns:a16="http://schemas.microsoft.com/office/drawing/2014/main" id="{D603354E-2372-49D3-B515-5312DD1828C6}"/>
            </a:ext>
          </a:extLst>
        </xdr:cNvPr>
        <xdr:cNvSpPr txBox="1">
          <a:spLocks noChangeArrowheads="1"/>
        </xdr:cNvSpPr>
      </xdr:nvSpPr>
      <xdr:spPr bwMode="auto">
        <a:xfrm>
          <a:off x="5067300"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36" name="Text Box 3">
          <a:extLst>
            <a:ext uri="{FF2B5EF4-FFF2-40B4-BE49-F238E27FC236}">
              <a16:creationId xmlns:a16="http://schemas.microsoft.com/office/drawing/2014/main" id="{32945CCC-0291-4CC2-A205-45700AB29674}"/>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37" name="Text Box 4">
          <a:extLst>
            <a:ext uri="{FF2B5EF4-FFF2-40B4-BE49-F238E27FC236}">
              <a16:creationId xmlns:a16="http://schemas.microsoft.com/office/drawing/2014/main" id="{9CF59ED6-3672-441A-81A8-C0F89DD7F28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38" name="Text Box 3">
          <a:extLst>
            <a:ext uri="{FF2B5EF4-FFF2-40B4-BE49-F238E27FC236}">
              <a16:creationId xmlns:a16="http://schemas.microsoft.com/office/drawing/2014/main" id="{19FB8D2D-44DF-4A48-91E5-054F23125C32}"/>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39" name="Text Box 25">
          <a:extLst>
            <a:ext uri="{FF2B5EF4-FFF2-40B4-BE49-F238E27FC236}">
              <a16:creationId xmlns:a16="http://schemas.microsoft.com/office/drawing/2014/main" id="{98BA2F66-76BE-4FCF-93A7-9C1DE1257C8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40" name="Text Box 26">
          <a:extLst>
            <a:ext uri="{FF2B5EF4-FFF2-40B4-BE49-F238E27FC236}">
              <a16:creationId xmlns:a16="http://schemas.microsoft.com/office/drawing/2014/main" id="{2C6DD780-6B5E-475C-9ADD-E160F5181FF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41" name="Text Box 4">
          <a:extLst>
            <a:ext uri="{FF2B5EF4-FFF2-40B4-BE49-F238E27FC236}">
              <a16:creationId xmlns:a16="http://schemas.microsoft.com/office/drawing/2014/main" id="{EBEF6241-3BF5-4B66-916A-23B4543FE557}"/>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42" name="Text Box 3">
          <a:extLst>
            <a:ext uri="{FF2B5EF4-FFF2-40B4-BE49-F238E27FC236}">
              <a16:creationId xmlns:a16="http://schemas.microsoft.com/office/drawing/2014/main" id="{10D4F37E-F025-40DD-A8CE-3B91B16C471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43" name="Text Box 4">
          <a:extLst>
            <a:ext uri="{FF2B5EF4-FFF2-40B4-BE49-F238E27FC236}">
              <a16:creationId xmlns:a16="http://schemas.microsoft.com/office/drawing/2014/main" id="{7681029F-1DF0-4E6D-B67C-B6214B75BB20}"/>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44" name="Text Box 3">
          <a:extLst>
            <a:ext uri="{FF2B5EF4-FFF2-40B4-BE49-F238E27FC236}">
              <a16:creationId xmlns:a16="http://schemas.microsoft.com/office/drawing/2014/main" id="{99F1835E-58D2-4A93-997F-6FFAA3323B5C}"/>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45" name="Text Box 25">
          <a:extLst>
            <a:ext uri="{FF2B5EF4-FFF2-40B4-BE49-F238E27FC236}">
              <a16:creationId xmlns:a16="http://schemas.microsoft.com/office/drawing/2014/main" id="{2BD311DB-1E84-430D-9DAC-DB326C9CF4CF}"/>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46" name="Text Box 26">
          <a:extLst>
            <a:ext uri="{FF2B5EF4-FFF2-40B4-BE49-F238E27FC236}">
              <a16:creationId xmlns:a16="http://schemas.microsoft.com/office/drawing/2014/main" id="{2BC07ECC-C9A7-44C1-BF3D-7D0144194289}"/>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25</xdr:row>
      <xdr:rowOff>169483</xdr:rowOff>
    </xdr:to>
    <xdr:sp macro="" textlink="">
      <xdr:nvSpPr>
        <xdr:cNvPr id="9347" name="Text Box 4">
          <a:extLst>
            <a:ext uri="{FF2B5EF4-FFF2-40B4-BE49-F238E27FC236}">
              <a16:creationId xmlns:a16="http://schemas.microsoft.com/office/drawing/2014/main" id="{33386989-4234-473B-BE82-2E696479C5E8}"/>
            </a:ext>
          </a:extLst>
        </xdr:cNvPr>
        <xdr:cNvSpPr txBox="1">
          <a:spLocks noChangeArrowheads="1"/>
        </xdr:cNvSpPr>
      </xdr:nvSpPr>
      <xdr:spPr bwMode="auto">
        <a:xfrm>
          <a:off x="5781675" y="7172325"/>
          <a:ext cx="104775"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48" name="Text Box 3">
          <a:extLst>
            <a:ext uri="{FF2B5EF4-FFF2-40B4-BE49-F238E27FC236}">
              <a16:creationId xmlns:a16="http://schemas.microsoft.com/office/drawing/2014/main" id="{F04BE24C-0DD6-4C4A-B668-190FBBB2BD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49" name="Text Box 4">
          <a:extLst>
            <a:ext uri="{FF2B5EF4-FFF2-40B4-BE49-F238E27FC236}">
              <a16:creationId xmlns:a16="http://schemas.microsoft.com/office/drawing/2014/main" id="{82AA4136-49B5-4018-ACAD-7D459D8B5F2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0" name="Text Box 3">
          <a:extLst>
            <a:ext uri="{FF2B5EF4-FFF2-40B4-BE49-F238E27FC236}">
              <a16:creationId xmlns:a16="http://schemas.microsoft.com/office/drawing/2014/main" id="{B70AC7CE-83C8-471D-9A98-01A57A5B3D5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1" name="Text Box 25">
          <a:extLst>
            <a:ext uri="{FF2B5EF4-FFF2-40B4-BE49-F238E27FC236}">
              <a16:creationId xmlns:a16="http://schemas.microsoft.com/office/drawing/2014/main" id="{CD41E449-BD40-45A4-AA03-77933EEAC0D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2" name="Text Box 26">
          <a:extLst>
            <a:ext uri="{FF2B5EF4-FFF2-40B4-BE49-F238E27FC236}">
              <a16:creationId xmlns:a16="http://schemas.microsoft.com/office/drawing/2014/main" id="{DD47E36D-321D-4859-B5A6-C9566FB1F6A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3" name="Text Box 4">
          <a:extLst>
            <a:ext uri="{FF2B5EF4-FFF2-40B4-BE49-F238E27FC236}">
              <a16:creationId xmlns:a16="http://schemas.microsoft.com/office/drawing/2014/main" id="{1FF3DC0B-CC87-4E76-BD07-303753EDBFF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4" name="Text Box 3">
          <a:extLst>
            <a:ext uri="{FF2B5EF4-FFF2-40B4-BE49-F238E27FC236}">
              <a16:creationId xmlns:a16="http://schemas.microsoft.com/office/drawing/2014/main" id="{266A9649-D1C7-4906-8992-7D2E8B81162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5" name="Text Box 4">
          <a:extLst>
            <a:ext uri="{FF2B5EF4-FFF2-40B4-BE49-F238E27FC236}">
              <a16:creationId xmlns:a16="http://schemas.microsoft.com/office/drawing/2014/main" id="{DDF184D2-66C7-4302-BF33-600570C8852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6" name="Text Box 3">
          <a:extLst>
            <a:ext uri="{FF2B5EF4-FFF2-40B4-BE49-F238E27FC236}">
              <a16:creationId xmlns:a16="http://schemas.microsoft.com/office/drawing/2014/main" id="{3FAE6FB3-4DD8-442C-8420-A51DAF96AD2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7" name="Text Box 25">
          <a:extLst>
            <a:ext uri="{FF2B5EF4-FFF2-40B4-BE49-F238E27FC236}">
              <a16:creationId xmlns:a16="http://schemas.microsoft.com/office/drawing/2014/main" id="{88169228-2794-4525-953C-136A9F2FC7C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8" name="Text Box 26">
          <a:extLst>
            <a:ext uri="{FF2B5EF4-FFF2-40B4-BE49-F238E27FC236}">
              <a16:creationId xmlns:a16="http://schemas.microsoft.com/office/drawing/2014/main" id="{106F7084-E59D-440B-8FB9-1E92232489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59" name="Text Box 4">
          <a:extLst>
            <a:ext uri="{FF2B5EF4-FFF2-40B4-BE49-F238E27FC236}">
              <a16:creationId xmlns:a16="http://schemas.microsoft.com/office/drawing/2014/main" id="{6D649613-6936-481F-87FC-AD79666779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0" name="Text Box 3">
          <a:extLst>
            <a:ext uri="{FF2B5EF4-FFF2-40B4-BE49-F238E27FC236}">
              <a16:creationId xmlns:a16="http://schemas.microsoft.com/office/drawing/2014/main" id="{38F5AFEB-659D-46A2-ABDA-CDC11A286A6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1" name="Text Box 4">
          <a:extLst>
            <a:ext uri="{FF2B5EF4-FFF2-40B4-BE49-F238E27FC236}">
              <a16:creationId xmlns:a16="http://schemas.microsoft.com/office/drawing/2014/main" id="{47059B02-C958-4BE8-8721-FF3B32DD5A7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2" name="Text Box 3">
          <a:extLst>
            <a:ext uri="{FF2B5EF4-FFF2-40B4-BE49-F238E27FC236}">
              <a16:creationId xmlns:a16="http://schemas.microsoft.com/office/drawing/2014/main" id="{F85E514E-4D1C-480B-8E41-233EA991D1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3" name="Text Box 25">
          <a:extLst>
            <a:ext uri="{FF2B5EF4-FFF2-40B4-BE49-F238E27FC236}">
              <a16:creationId xmlns:a16="http://schemas.microsoft.com/office/drawing/2014/main" id="{15E266D4-CB6B-4665-AEC7-B20AA2101F6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4" name="Text Box 26">
          <a:extLst>
            <a:ext uri="{FF2B5EF4-FFF2-40B4-BE49-F238E27FC236}">
              <a16:creationId xmlns:a16="http://schemas.microsoft.com/office/drawing/2014/main" id="{1A7D8DFE-06E8-40D0-9FBC-6BF4066DAA4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5" name="Text Box 4">
          <a:extLst>
            <a:ext uri="{FF2B5EF4-FFF2-40B4-BE49-F238E27FC236}">
              <a16:creationId xmlns:a16="http://schemas.microsoft.com/office/drawing/2014/main" id="{58B0FFC2-9203-4A1A-BE61-3DEC074BBC6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6" name="Text Box 3">
          <a:extLst>
            <a:ext uri="{FF2B5EF4-FFF2-40B4-BE49-F238E27FC236}">
              <a16:creationId xmlns:a16="http://schemas.microsoft.com/office/drawing/2014/main" id="{E523853D-93B8-4435-B9F1-A36923B0823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7" name="Text Box 4">
          <a:extLst>
            <a:ext uri="{FF2B5EF4-FFF2-40B4-BE49-F238E27FC236}">
              <a16:creationId xmlns:a16="http://schemas.microsoft.com/office/drawing/2014/main" id="{94BD7B8E-D92A-49E2-BDDC-BF020C1E13E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8" name="Text Box 3">
          <a:extLst>
            <a:ext uri="{FF2B5EF4-FFF2-40B4-BE49-F238E27FC236}">
              <a16:creationId xmlns:a16="http://schemas.microsoft.com/office/drawing/2014/main" id="{585B3CCE-BD25-4AFE-8BB1-D1F62FC53B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69" name="Text Box 25">
          <a:extLst>
            <a:ext uri="{FF2B5EF4-FFF2-40B4-BE49-F238E27FC236}">
              <a16:creationId xmlns:a16="http://schemas.microsoft.com/office/drawing/2014/main" id="{71FDCDB3-256F-4F3D-BC04-2E7B171F18C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0" name="Text Box 26">
          <a:extLst>
            <a:ext uri="{FF2B5EF4-FFF2-40B4-BE49-F238E27FC236}">
              <a16:creationId xmlns:a16="http://schemas.microsoft.com/office/drawing/2014/main" id="{F873DDB5-1DAA-466F-9160-D045DC4AECF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1" name="Text Box 4">
          <a:extLst>
            <a:ext uri="{FF2B5EF4-FFF2-40B4-BE49-F238E27FC236}">
              <a16:creationId xmlns:a16="http://schemas.microsoft.com/office/drawing/2014/main" id="{5DB251D5-3B7C-4C33-86DC-88A629C9AF4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2" name="Text Box 3">
          <a:extLst>
            <a:ext uri="{FF2B5EF4-FFF2-40B4-BE49-F238E27FC236}">
              <a16:creationId xmlns:a16="http://schemas.microsoft.com/office/drawing/2014/main" id="{4329EF4D-9DD0-4FAC-AAA8-0A2362C147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3" name="Text Box 4">
          <a:extLst>
            <a:ext uri="{FF2B5EF4-FFF2-40B4-BE49-F238E27FC236}">
              <a16:creationId xmlns:a16="http://schemas.microsoft.com/office/drawing/2014/main" id="{30D6C844-200F-4EC8-87C2-DDA29EDA118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4" name="Text Box 3">
          <a:extLst>
            <a:ext uri="{FF2B5EF4-FFF2-40B4-BE49-F238E27FC236}">
              <a16:creationId xmlns:a16="http://schemas.microsoft.com/office/drawing/2014/main" id="{5361E726-BE4D-424A-8047-FB1477374A2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5" name="Text Box 25">
          <a:extLst>
            <a:ext uri="{FF2B5EF4-FFF2-40B4-BE49-F238E27FC236}">
              <a16:creationId xmlns:a16="http://schemas.microsoft.com/office/drawing/2014/main" id="{E0B1A2BA-8B70-47E5-BB9E-1CC4350BAE9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6" name="Text Box 26">
          <a:extLst>
            <a:ext uri="{FF2B5EF4-FFF2-40B4-BE49-F238E27FC236}">
              <a16:creationId xmlns:a16="http://schemas.microsoft.com/office/drawing/2014/main" id="{C096B9E3-8550-41CA-8C1A-26A45900A48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7" name="Text Box 4">
          <a:extLst>
            <a:ext uri="{FF2B5EF4-FFF2-40B4-BE49-F238E27FC236}">
              <a16:creationId xmlns:a16="http://schemas.microsoft.com/office/drawing/2014/main" id="{3D8A8303-C05E-4626-B1BE-AFDBBD16509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8" name="Text Box 3">
          <a:extLst>
            <a:ext uri="{FF2B5EF4-FFF2-40B4-BE49-F238E27FC236}">
              <a16:creationId xmlns:a16="http://schemas.microsoft.com/office/drawing/2014/main" id="{8E62B2DA-CDFC-46FE-921D-F2749032E5F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79" name="Text Box 4">
          <a:extLst>
            <a:ext uri="{FF2B5EF4-FFF2-40B4-BE49-F238E27FC236}">
              <a16:creationId xmlns:a16="http://schemas.microsoft.com/office/drawing/2014/main" id="{84986A1B-E484-4C5F-9EC4-42E9CB9174C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0" name="Text Box 3">
          <a:extLst>
            <a:ext uri="{FF2B5EF4-FFF2-40B4-BE49-F238E27FC236}">
              <a16:creationId xmlns:a16="http://schemas.microsoft.com/office/drawing/2014/main" id="{24CC2DA0-44E1-410F-A9D4-6B67CEFB8EC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1" name="Text Box 25">
          <a:extLst>
            <a:ext uri="{FF2B5EF4-FFF2-40B4-BE49-F238E27FC236}">
              <a16:creationId xmlns:a16="http://schemas.microsoft.com/office/drawing/2014/main" id="{695AB03F-7A7E-4879-A9E1-0425B2FDED0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2" name="Text Box 26">
          <a:extLst>
            <a:ext uri="{FF2B5EF4-FFF2-40B4-BE49-F238E27FC236}">
              <a16:creationId xmlns:a16="http://schemas.microsoft.com/office/drawing/2014/main" id="{37E27C68-9E80-4D29-9202-E88E430C0E5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3" name="Text Box 4">
          <a:extLst>
            <a:ext uri="{FF2B5EF4-FFF2-40B4-BE49-F238E27FC236}">
              <a16:creationId xmlns:a16="http://schemas.microsoft.com/office/drawing/2014/main" id="{A256EEC1-F465-4CEF-BFFD-657F1ECED2D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4" name="Text Box 3">
          <a:extLst>
            <a:ext uri="{FF2B5EF4-FFF2-40B4-BE49-F238E27FC236}">
              <a16:creationId xmlns:a16="http://schemas.microsoft.com/office/drawing/2014/main" id="{7DEED4F6-D7CB-4E3E-AECB-3E97A6E7861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5" name="Text Box 4">
          <a:extLst>
            <a:ext uri="{FF2B5EF4-FFF2-40B4-BE49-F238E27FC236}">
              <a16:creationId xmlns:a16="http://schemas.microsoft.com/office/drawing/2014/main" id="{71F175BF-8F52-4F88-A263-21957DB303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6" name="Text Box 3">
          <a:extLst>
            <a:ext uri="{FF2B5EF4-FFF2-40B4-BE49-F238E27FC236}">
              <a16:creationId xmlns:a16="http://schemas.microsoft.com/office/drawing/2014/main" id="{D2FA7A78-D2CE-4216-B63F-5167233F92A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7" name="Text Box 25">
          <a:extLst>
            <a:ext uri="{FF2B5EF4-FFF2-40B4-BE49-F238E27FC236}">
              <a16:creationId xmlns:a16="http://schemas.microsoft.com/office/drawing/2014/main" id="{2BDE78A6-3857-46DB-A551-69DFF66F0DA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8" name="Text Box 26">
          <a:extLst>
            <a:ext uri="{FF2B5EF4-FFF2-40B4-BE49-F238E27FC236}">
              <a16:creationId xmlns:a16="http://schemas.microsoft.com/office/drawing/2014/main" id="{B5246D3C-F27C-42DA-AC71-D4DFBBA938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89" name="Text Box 4">
          <a:extLst>
            <a:ext uri="{FF2B5EF4-FFF2-40B4-BE49-F238E27FC236}">
              <a16:creationId xmlns:a16="http://schemas.microsoft.com/office/drawing/2014/main" id="{6263677B-9358-4C81-A2D0-DB0EB988A2C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90" name="Text Box 3">
          <a:extLst>
            <a:ext uri="{FF2B5EF4-FFF2-40B4-BE49-F238E27FC236}">
              <a16:creationId xmlns:a16="http://schemas.microsoft.com/office/drawing/2014/main" id="{7371AFCB-199D-4C3E-B373-D5451D0896A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91" name="Text Box 4">
          <a:extLst>
            <a:ext uri="{FF2B5EF4-FFF2-40B4-BE49-F238E27FC236}">
              <a16:creationId xmlns:a16="http://schemas.microsoft.com/office/drawing/2014/main" id="{2035914A-DBF0-46B1-A5AB-4D0312390EA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92" name="Text Box 3">
          <a:extLst>
            <a:ext uri="{FF2B5EF4-FFF2-40B4-BE49-F238E27FC236}">
              <a16:creationId xmlns:a16="http://schemas.microsoft.com/office/drawing/2014/main" id="{5D70BA41-53C0-43FA-924B-F9C46673F9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93" name="Text Box 25">
          <a:extLst>
            <a:ext uri="{FF2B5EF4-FFF2-40B4-BE49-F238E27FC236}">
              <a16:creationId xmlns:a16="http://schemas.microsoft.com/office/drawing/2014/main" id="{5C5CFC35-53E5-4EFD-8EFB-97B6AAA0EDF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94" name="Text Box 26">
          <a:extLst>
            <a:ext uri="{FF2B5EF4-FFF2-40B4-BE49-F238E27FC236}">
              <a16:creationId xmlns:a16="http://schemas.microsoft.com/office/drawing/2014/main" id="{D9525DA1-9C70-4DB2-A83D-399D6139082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395" name="Text Box 4">
          <a:extLst>
            <a:ext uri="{FF2B5EF4-FFF2-40B4-BE49-F238E27FC236}">
              <a16:creationId xmlns:a16="http://schemas.microsoft.com/office/drawing/2014/main" id="{314C00AD-FEC2-4C6A-9F76-A3F78B40AE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396" name="Text Box 3">
          <a:extLst>
            <a:ext uri="{FF2B5EF4-FFF2-40B4-BE49-F238E27FC236}">
              <a16:creationId xmlns:a16="http://schemas.microsoft.com/office/drawing/2014/main" id="{76A59571-8AFE-4F1A-8C35-60186A632A47}"/>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397" name="Text Box 4">
          <a:extLst>
            <a:ext uri="{FF2B5EF4-FFF2-40B4-BE49-F238E27FC236}">
              <a16:creationId xmlns:a16="http://schemas.microsoft.com/office/drawing/2014/main" id="{987E7074-0053-454F-84BB-99647420514C}"/>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398" name="Text Box 3">
          <a:extLst>
            <a:ext uri="{FF2B5EF4-FFF2-40B4-BE49-F238E27FC236}">
              <a16:creationId xmlns:a16="http://schemas.microsoft.com/office/drawing/2014/main" id="{0792CEEB-883E-4181-9862-9A8A1C0BF3A3}"/>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399" name="Text Box 25">
          <a:extLst>
            <a:ext uri="{FF2B5EF4-FFF2-40B4-BE49-F238E27FC236}">
              <a16:creationId xmlns:a16="http://schemas.microsoft.com/office/drawing/2014/main" id="{CDEABC63-A596-465F-A7E9-206341715DAE}"/>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00" name="Text Box 26">
          <a:extLst>
            <a:ext uri="{FF2B5EF4-FFF2-40B4-BE49-F238E27FC236}">
              <a16:creationId xmlns:a16="http://schemas.microsoft.com/office/drawing/2014/main" id="{49E4547D-1929-491F-8F86-3B9810C64291}"/>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01" name="Text Box 4">
          <a:extLst>
            <a:ext uri="{FF2B5EF4-FFF2-40B4-BE49-F238E27FC236}">
              <a16:creationId xmlns:a16="http://schemas.microsoft.com/office/drawing/2014/main" id="{92930EF0-336D-4668-AE43-E61F1945872C}"/>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02" name="Text Box 3">
          <a:extLst>
            <a:ext uri="{FF2B5EF4-FFF2-40B4-BE49-F238E27FC236}">
              <a16:creationId xmlns:a16="http://schemas.microsoft.com/office/drawing/2014/main" id="{F5150977-7EB8-40CA-B7B4-3F0888FDC11B}"/>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03" name="Text Box 4">
          <a:extLst>
            <a:ext uri="{FF2B5EF4-FFF2-40B4-BE49-F238E27FC236}">
              <a16:creationId xmlns:a16="http://schemas.microsoft.com/office/drawing/2014/main" id="{B28E02B1-5870-4579-A9BD-3E9E94D633EB}"/>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04" name="Text Box 3">
          <a:extLst>
            <a:ext uri="{FF2B5EF4-FFF2-40B4-BE49-F238E27FC236}">
              <a16:creationId xmlns:a16="http://schemas.microsoft.com/office/drawing/2014/main" id="{1E4FDC39-C612-4B06-BBBB-1FD436E27815}"/>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05" name="Text Box 25">
          <a:extLst>
            <a:ext uri="{FF2B5EF4-FFF2-40B4-BE49-F238E27FC236}">
              <a16:creationId xmlns:a16="http://schemas.microsoft.com/office/drawing/2014/main" id="{8B8B9FE2-1AFD-4C17-AC54-91E9B7F64440}"/>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06" name="Text Box 26">
          <a:extLst>
            <a:ext uri="{FF2B5EF4-FFF2-40B4-BE49-F238E27FC236}">
              <a16:creationId xmlns:a16="http://schemas.microsoft.com/office/drawing/2014/main" id="{314AFE95-F812-4431-AA75-75D2F503CA80}"/>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07" name="Text Box 4">
          <a:extLst>
            <a:ext uri="{FF2B5EF4-FFF2-40B4-BE49-F238E27FC236}">
              <a16:creationId xmlns:a16="http://schemas.microsoft.com/office/drawing/2014/main" id="{7BF86F0F-3B5D-4784-8549-7F6D6EAE4A14}"/>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08" name="Text Box 3">
          <a:extLst>
            <a:ext uri="{FF2B5EF4-FFF2-40B4-BE49-F238E27FC236}">
              <a16:creationId xmlns:a16="http://schemas.microsoft.com/office/drawing/2014/main" id="{179F2D26-C0FB-48CC-BDC4-5C5367E1B0A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09" name="Text Box 4">
          <a:extLst>
            <a:ext uri="{FF2B5EF4-FFF2-40B4-BE49-F238E27FC236}">
              <a16:creationId xmlns:a16="http://schemas.microsoft.com/office/drawing/2014/main" id="{59D0F6C0-6420-46ED-8F16-45E53B5C60E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0" name="Text Box 3">
          <a:extLst>
            <a:ext uri="{FF2B5EF4-FFF2-40B4-BE49-F238E27FC236}">
              <a16:creationId xmlns:a16="http://schemas.microsoft.com/office/drawing/2014/main" id="{1D328BF0-DB93-46E4-B470-29AC5B39A0F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1" name="Text Box 25">
          <a:extLst>
            <a:ext uri="{FF2B5EF4-FFF2-40B4-BE49-F238E27FC236}">
              <a16:creationId xmlns:a16="http://schemas.microsoft.com/office/drawing/2014/main" id="{986F22BA-45D9-4ABE-A890-0A93C612CA3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2" name="Text Box 26">
          <a:extLst>
            <a:ext uri="{FF2B5EF4-FFF2-40B4-BE49-F238E27FC236}">
              <a16:creationId xmlns:a16="http://schemas.microsoft.com/office/drawing/2014/main" id="{FECD7EF6-04F9-4B90-8C82-3BC195BDF7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3" name="Text Box 4">
          <a:extLst>
            <a:ext uri="{FF2B5EF4-FFF2-40B4-BE49-F238E27FC236}">
              <a16:creationId xmlns:a16="http://schemas.microsoft.com/office/drawing/2014/main" id="{710BDD59-9F43-4E80-9817-D7BE372B23A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4" name="Text Box 3">
          <a:extLst>
            <a:ext uri="{FF2B5EF4-FFF2-40B4-BE49-F238E27FC236}">
              <a16:creationId xmlns:a16="http://schemas.microsoft.com/office/drawing/2014/main" id="{FE5BB5E0-466E-4716-92FE-AAAC65899BE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5" name="Text Box 4">
          <a:extLst>
            <a:ext uri="{FF2B5EF4-FFF2-40B4-BE49-F238E27FC236}">
              <a16:creationId xmlns:a16="http://schemas.microsoft.com/office/drawing/2014/main" id="{5784EA0F-C995-4C89-A13D-A2BDB058258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6" name="Text Box 3">
          <a:extLst>
            <a:ext uri="{FF2B5EF4-FFF2-40B4-BE49-F238E27FC236}">
              <a16:creationId xmlns:a16="http://schemas.microsoft.com/office/drawing/2014/main" id="{95E5A740-1BB1-4AF6-9B9C-D06FAD2B969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7" name="Text Box 25">
          <a:extLst>
            <a:ext uri="{FF2B5EF4-FFF2-40B4-BE49-F238E27FC236}">
              <a16:creationId xmlns:a16="http://schemas.microsoft.com/office/drawing/2014/main" id="{EAE0358C-68CE-47A8-A53F-CA59E04C63F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8" name="Text Box 26">
          <a:extLst>
            <a:ext uri="{FF2B5EF4-FFF2-40B4-BE49-F238E27FC236}">
              <a16:creationId xmlns:a16="http://schemas.microsoft.com/office/drawing/2014/main" id="{60E7F1F5-23CF-4822-A30C-BA75E18672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19" name="Text Box 4">
          <a:extLst>
            <a:ext uri="{FF2B5EF4-FFF2-40B4-BE49-F238E27FC236}">
              <a16:creationId xmlns:a16="http://schemas.microsoft.com/office/drawing/2014/main" id="{336FC407-D787-4F98-BE81-447F58D7017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0" name="Text Box 3">
          <a:extLst>
            <a:ext uri="{FF2B5EF4-FFF2-40B4-BE49-F238E27FC236}">
              <a16:creationId xmlns:a16="http://schemas.microsoft.com/office/drawing/2014/main" id="{CC1E4A52-3E5B-4A1E-97B2-20D88BD2351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1" name="Text Box 4">
          <a:extLst>
            <a:ext uri="{FF2B5EF4-FFF2-40B4-BE49-F238E27FC236}">
              <a16:creationId xmlns:a16="http://schemas.microsoft.com/office/drawing/2014/main" id="{698E4731-C5C7-4AB2-B02E-39A9AEFED82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2" name="Text Box 3">
          <a:extLst>
            <a:ext uri="{FF2B5EF4-FFF2-40B4-BE49-F238E27FC236}">
              <a16:creationId xmlns:a16="http://schemas.microsoft.com/office/drawing/2014/main" id="{1149F666-6F30-4369-B230-03783F42B2B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3" name="Text Box 25">
          <a:extLst>
            <a:ext uri="{FF2B5EF4-FFF2-40B4-BE49-F238E27FC236}">
              <a16:creationId xmlns:a16="http://schemas.microsoft.com/office/drawing/2014/main" id="{15DD8251-62E9-4F50-95E8-FD3E976BE8C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4" name="Text Box 26">
          <a:extLst>
            <a:ext uri="{FF2B5EF4-FFF2-40B4-BE49-F238E27FC236}">
              <a16:creationId xmlns:a16="http://schemas.microsoft.com/office/drawing/2014/main" id="{A3A53860-5028-40FE-B903-894DA6DC4E6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5" name="Text Box 4">
          <a:extLst>
            <a:ext uri="{FF2B5EF4-FFF2-40B4-BE49-F238E27FC236}">
              <a16:creationId xmlns:a16="http://schemas.microsoft.com/office/drawing/2014/main" id="{7F61BD9A-A0A5-44D4-A095-D380F4F33FA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6" name="Text Box 3">
          <a:extLst>
            <a:ext uri="{FF2B5EF4-FFF2-40B4-BE49-F238E27FC236}">
              <a16:creationId xmlns:a16="http://schemas.microsoft.com/office/drawing/2014/main" id="{4E4637EF-1849-490E-A6D4-BB2A9CA8D11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7" name="Text Box 4">
          <a:extLst>
            <a:ext uri="{FF2B5EF4-FFF2-40B4-BE49-F238E27FC236}">
              <a16:creationId xmlns:a16="http://schemas.microsoft.com/office/drawing/2014/main" id="{4FD0742A-1494-40CB-A374-14A96DE51BA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8" name="Text Box 3">
          <a:extLst>
            <a:ext uri="{FF2B5EF4-FFF2-40B4-BE49-F238E27FC236}">
              <a16:creationId xmlns:a16="http://schemas.microsoft.com/office/drawing/2014/main" id="{B85747CD-DA49-434C-8FC5-F21FE334100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29" name="Text Box 25">
          <a:extLst>
            <a:ext uri="{FF2B5EF4-FFF2-40B4-BE49-F238E27FC236}">
              <a16:creationId xmlns:a16="http://schemas.microsoft.com/office/drawing/2014/main" id="{BE7AA1F7-DF56-46E0-BF83-281091CF83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30" name="Text Box 26">
          <a:extLst>
            <a:ext uri="{FF2B5EF4-FFF2-40B4-BE49-F238E27FC236}">
              <a16:creationId xmlns:a16="http://schemas.microsoft.com/office/drawing/2014/main" id="{84FD01A9-5414-47DC-9F16-53DED200CBC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31" name="Text Box 4">
          <a:extLst>
            <a:ext uri="{FF2B5EF4-FFF2-40B4-BE49-F238E27FC236}">
              <a16:creationId xmlns:a16="http://schemas.microsoft.com/office/drawing/2014/main" id="{C7CBDBEA-8EC8-4166-8943-48009C6C20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32" name="Text Box 3">
          <a:extLst>
            <a:ext uri="{FF2B5EF4-FFF2-40B4-BE49-F238E27FC236}">
              <a16:creationId xmlns:a16="http://schemas.microsoft.com/office/drawing/2014/main" id="{45CC6588-038B-489F-8131-75220A0FFF82}"/>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33" name="Text Box 4">
          <a:extLst>
            <a:ext uri="{FF2B5EF4-FFF2-40B4-BE49-F238E27FC236}">
              <a16:creationId xmlns:a16="http://schemas.microsoft.com/office/drawing/2014/main" id="{9CFBA0E2-FC21-439C-AF40-A96A1D486730}"/>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34" name="Text Box 3">
          <a:extLst>
            <a:ext uri="{FF2B5EF4-FFF2-40B4-BE49-F238E27FC236}">
              <a16:creationId xmlns:a16="http://schemas.microsoft.com/office/drawing/2014/main" id="{BFE3650D-9D35-414A-9F49-3B042AA1A5C8}"/>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35" name="Text Box 25">
          <a:extLst>
            <a:ext uri="{FF2B5EF4-FFF2-40B4-BE49-F238E27FC236}">
              <a16:creationId xmlns:a16="http://schemas.microsoft.com/office/drawing/2014/main" id="{9DF63857-6BD8-4119-B3CB-665DDD951115}"/>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36" name="Text Box 26">
          <a:extLst>
            <a:ext uri="{FF2B5EF4-FFF2-40B4-BE49-F238E27FC236}">
              <a16:creationId xmlns:a16="http://schemas.microsoft.com/office/drawing/2014/main" id="{2753EF04-1C60-44F6-A0D0-E96DC173D6CD}"/>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37" name="Text Box 4">
          <a:extLst>
            <a:ext uri="{FF2B5EF4-FFF2-40B4-BE49-F238E27FC236}">
              <a16:creationId xmlns:a16="http://schemas.microsoft.com/office/drawing/2014/main" id="{4598888C-121D-424B-B4C7-BD8B74D403E3}"/>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38" name="Text Box 3">
          <a:extLst>
            <a:ext uri="{FF2B5EF4-FFF2-40B4-BE49-F238E27FC236}">
              <a16:creationId xmlns:a16="http://schemas.microsoft.com/office/drawing/2014/main" id="{E973BEDF-CA55-46A3-9FFC-810AE1FBA54A}"/>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39" name="Text Box 4">
          <a:extLst>
            <a:ext uri="{FF2B5EF4-FFF2-40B4-BE49-F238E27FC236}">
              <a16:creationId xmlns:a16="http://schemas.microsoft.com/office/drawing/2014/main" id="{912FC22E-7877-4D91-A4FF-DAF31F7B13FC}"/>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40" name="Text Box 3">
          <a:extLst>
            <a:ext uri="{FF2B5EF4-FFF2-40B4-BE49-F238E27FC236}">
              <a16:creationId xmlns:a16="http://schemas.microsoft.com/office/drawing/2014/main" id="{F206F1AA-0775-4AF8-B4CE-AB957DD1F06E}"/>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41" name="Text Box 25">
          <a:extLst>
            <a:ext uri="{FF2B5EF4-FFF2-40B4-BE49-F238E27FC236}">
              <a16:creationId xmlns:a16="http://schemas.microsoft.com/office/drawing/2014/main" id="{23A815A2-BD75-49C3-A30B-98B25C0E6970}"/>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42" name="Text Box 26">
          <a:extLst>
            <a:ext uri="{FF2B5EF4-FFF2-40B4-BE49-F238E27FC236}">
              <a16:creationId xmlns:a16="http://schemas.microsoft.com/office/drawing/2014/main" id="{3844EAAD-69FF-4BE2-B4CE-0F3A0E405FC4}"/>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43" name="Text Box 4">
          <a:extLst>
            <a:ext uri="{FF2B5EF4-FFF2-40B4-BE49-F238E27FC236}">
              <a16:creationId xmlns:a16="http://schemas.microsoft.com/office/drawing/2014/main" id="{94BE68CE-731A-48D1-A076-E6355BB415D1}"/>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44" name="Text Box 3">
          <a:extLst>
            <a:ext uri="{FF2B5EF4-FFF2-40B4-BE49-F238E27FC236}">
              <a16:creationId xmlns:a16="http://schemas.microsoft.com/office/drawing/2014/main" id="{E59C7F02-F4EA-4898-A2E8-65DC53D760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45" name="Text Box 4">
          <a:extLst>
            <a:ext uri="{FF2B5EF4-FFF2-40B4-BE49-F238E27FC236}">
              <a16:creationId xmlns:a16="http://schemas.microsoft.com/office/drawing/2014/main" id="{7BF468BD-2E8A-4200-8BC3-7206FFBAA44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46" name="Text Box 3">
          <a:extLst>
            <a:ext uri="{FF2B5EF4-FFF2-40B4-BE49-F238E27FC236}">
              <a16:creationId xmlns:a16="http://schemas.microsoft.com/office/drawing/2014/main" id="{8F66DA4B-FE99-4D95-A342-DD5CA651C0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47" name="Text Box 25">
          <a:extLst>
            <a:ext uri="{FF2B5EF4-FFF2-40B4-BE49-F238E27FC236}">
              <a16:creationId xmlns:a16="http://schemas.microsoft.com/office/drawing/2014/main" id="{E3B3DE94-9C28-4B8E-92C2-F9A70DE230C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48" name="Text Box 26">
          <a:extLst>
            <a:ext uri="{FF2B5EF4-FFF2-40B4-BE49-F238E27FC236}">
              <a16:creationId xmlns:a16="http://schemas.microsoft.com/office/drawing/2014/main" id="{21ADB065-CD71-46F0-B5C1-EF8A5A872FA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49" name="Text Box 4">
          <a:extLst>
            <a:ext uri="{FF2B5EF4-FFF2-40B4-BE49-F238E27FC236}">
              <a16:creationId xmlns:a16="http://schemas.microsoft.com/office/drawing/2014/main" id="{F8A8A651-6AB9-4291-B294-E866EC879B9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0" name="Text Box 3">
          <a:extLst>
            <a:ext uri="{FF2B5EF4-FFF2-40B4-BE49-F238E27FC236}">
              <a16:creationId xmlns:a16="http://schemas.microsoft.com/office/drawing/2014/main" id="{F14DA42F-8B65-4142-A199-A306AACDD9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1" name="Text Box 4">
          <a:extLst>
            <a:ext uri="{FF2B5EF4-FFF2-40B4-BE49-F238E27FC236}">
              <a16:creationId xmlns:a16="http://schemas.microsoft.com/office/drawing/2014/main" id="{7776E75A-0C67-44FA-ADF4-0D2F1568C5A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2" name="Text Box 3">
          <a:extLst>
            <a:ext uri="{FF2B5EF4-FFF2-40B4-BE49-F238E27FC236}">
              <a16:creationId xmlns:a16="http://schemas.microsoft.com/office/drawing/2014/main" id="{AB195BA7-5965-459F-9D2D-755D35A041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3" name="Text Box 25">
          <a:extLst>
            <a:ext uri="{FF2B5EF4-FFF2-40B4-BE49-F238E27FC236}">
              <a16:creationId xmlns:a16="http://schemas.microsoft.com/office/drawing/2014/main" id="{80B4EED0-99DB-46DD-A9E6-F36C5F0B869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4" name="Text Box 26">
          <a:extLst>
            <a:ext uri="{FF2B5EF4-FFF2-40B4-BE49-F238E27FC236}">
              <a16:creationId xmlns:a16="http://schemas.microsoft.com/office/drawing/2014/main" id="{D58CC806-72F1-4F0E-B46D-CC204F3C8E2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5" name="Text Box 4">
          <a:extLst>
            <a:ext uri="{FF2B5EF4-FFF2-40B4-BE49-F238E27FC236}">
              <a16:creationId xmlns:a16="http://schemas.microsoft.com/office/drawing/2014/main" id="{24D0DCAA-1972-4883-903C-0D2AA0383F6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6" name="Text Box 3">
          <a:extLst>
            <a:ext uri="{FF2B5EF4-FFF2-40B4-BE49-F238E27FC236}">
              <a16:creationId xmlns:a16="http://schemas.microsoft.com/office/drawing/2014/main" id="{C0AC4D4D-C858-4B8B-A88D-F46E33A6933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7" name="Text Box 4">
          <a:extLst>
            <a:ext uri="{FF2B5EF4-FFF2-40B4-BE49-F238E27FC236}">
              <a16:creationId xmlns:a16="http://schemas.microsoft.com/office/drawing/2014/main" id="{3EABF760-EB99-4583-8079-FEF41DA87CF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8" name="Text Box 3">
          <a:extLst>
            <a:ext uri="{FF2B5EF4-FFF2-40B4-BE49-F238E27FC236}">
              <a16:creationId xmlns:a16="http://schemas.microsoft.com/office/drawing/2014/main" id="{EF8873F3-AB41-47A5-BD8C-61D6F37789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59" name="Text Box 25">
          <a:extLst>
            <a:ext uri="{FF2B5EF4-FFF2-40B4-BE49-F238E27FC236}">
              <a16:creationId xmlns:a16="http://schemas.microsoft.com/office/drawing/2014/main" id="{FD3FCA26-839D-49CB-AF74-4D77EFDB365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60" name="Text Box 26">
          <a:extLst>
            <a:ext uri="{FF2B5EF4-FFF2-40B4-BE49-F238E27FC236}">
              <a16:creationId xmlns:a16="http://schemas.microsoft.com/office/drawing/2014/main" id="{3F81D546-6ECA-4C3F-A72F-DB2B5A78E85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61" name="Text Box 4">
          <a:extLst>
            <a:ext uri="{FF2B5EF4-FFF2-40B4-BE49-F238E27FC236}">
              <a16:creationId xmlns:a16="http://schemas.microsoft.com/office/drawing/2014/main" id="{076B536D-D22C-486B-8683-E2730E3993A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62" name="Text Box 3">
          <a:extLst>
            <a:ext uri="{FF2B5EF4-FFF2-40B4-BE49-F238E27FC236}">
              <a16:creationId xmlns:a16="http://schemas.microsoft.com/office/drawing/2014/main" id="{DA794029-64DE-4BE6-8A1A-8B614C1AD79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63" name="Text Box 4">
          <a:extLst>
            <a:ext uri="{FF2B5EF4-FFF2-40B4-BE49-F238E27FC236}">
              <a16:creationId xmlns:a16="http://schemas.microsoft.com/office/drawing/2014/main" id="{60E32D83-194D-42FB-99D2-99631198479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64" name="Text Box 3">
          <a:extLst>
            <a:ext uri="{FF2B5EF4-FFF2-40B4-BE49-F238E27FC236}">
              <a16:creationId xmlns:a16="http://schemas.microsoft.com/office/drawing/2014/main" id="{0EBB9044-C7F4-438C-87CA-337535D9D07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65" name="Text Box 25">
          <a:extLst>
            <a:ext uri="{FF2B5EF4-FFF2-40B4-BE49-F238E27FC236}">
              <a16:creationId xmlns:a16="http://schemas.microsoft.com/office/drawing/2014/main" id="{392D1BE8-8BBB-4904-9B72-A8D3D090998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66" name="Text Box 26">
          <a:extLst>
            <a:ext uri="{FF2B5EF4-FFF2-40B4-BE49-F238E27FC236}">
              <a16:creationId xmlns:a16="http://schemas.microsoft.com/office/drawing/2014/main" id="{DBA4A544-79E7-4767-B66E-4A227A2A24C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67" name="Text Box 4">
          <a:extLst>
            <a:ext uri="{FF2B5EF4-FFF2-40B4-BE49-F238E27FC236}">
              <a16:creationId xmlns:a16="http://schemas.microsoft.com/office/drawing/2014/main" id="{243BB0A5-6E45-4EC8-BA00-B8BBA3AD24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68" name="Text Box 3">
          <a:extLst>
            <a:ext uri="{FF2B5EF4-FFF2-40B4-BE49-F238E27FC236}">
              <a16:creationId xmlns:a16="http://schemas.microsoft.com/office/drawing/2014/main" id="{2547DF8F-7894-477C-A5B8-1F1BFCA37751}"/>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69" name="Text Box 4">
          <a:extLst>
            <a:ext uri="{FF2B5EF4-FFF2-40B4-BE49-F238E27FC236}">
              <a16:creationId xmlns:a16="http://schemas.microsoft.com/office/drawing/2014/main" id="{A0145984-87E6-4090-8830-7EC76214EAAA}"/>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0" name="Text Box 3">
          <a:extLst>
            <a:ext uri="{FF2B5EF4-FFF2-40B4-BE49-F238E27FC236}">
              <a16:creationId xmlns:a16="http://schemas.microsoft.com/office/drawing/2014/main" id="{08C83458-CA05-4C26-92B5-F3FC648026FA}"/>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1" name="Text Box 25">
          <a:extLst>
            <a:ext uri="{FF2B5EF4-FFF2-40B4-BE49-F238E27FC236}">
              <a16:creationId xmlns:a16="http://schemas.microsoft.com/office/drawing/2014/main" id="{0DABA73A-9D6B-489F-94E0-F9E276383159}"/>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2" name="Text Box 26">
          <a:extLst>
            <a:ext uri="{FF2B5EF4-FFF2-40B4-BE49-F238E27FC236}">
              <a16:creationId xmlns:a16="http://schemas.microsoft.com/office/drawing/2014/main" id="{B3D2CC44-432A-4E97-A603-213B11E84D1C}"/>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3" name="Text Box 4">
          <a:extLst>
            <a:ext uri="{FF2B5EF4-FFF2-40B4-BE49-F238E27FC236}">
              <a16:creationId xmlns:a16="http://schemas.microsoft.com/office/drawing/2014/main" id="{450ADC49-C78E-46D0-996F-C840559CE817}"/>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4" name="Text Box 3">
          <a:extLst>
            <a:ext uri="{FF2B5EF4-FFF2-40B4-BE49-F238E27FC236}">
              <a16:creationId xmlns:a16="http://schemas.microsoft.com/office/drawing/2014/main" id="{0E62499A-BFCD-42AD-8B2B-F94ADBAD3019}"/>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5" name="Text Box 4">
          <a:extLst>
            <a:ext uri="{FF2B5EF4-FFF2-40B4-BE49-F238E27FC236}">
              <a16:creationId xmlns:a16="http://schemas.microsoft.com/office/drawing/2014/main" id="{14C2F188-023C-4554-9068-737BD2A30595}"/>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6" name="Text Box 3">
          <a:extLst>
            <a:ext uri="{FF2B5EF4-FFF2-40B4-BE49-F238E27FC236}">
              <a16:creationId xmlns:a16="http://schemas.microsoft.com/office/drawing/2014/main" id="{1DDDB737-EB0B-4436-8070-DC3BFC846BDC}"/>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7" name="Text Box 25">
          <a:extLst>
            <a:ext uri="{FF2B5EF4-FFF2-40B4-BE49-F238E27FC236}">
              <a16:creationId xmlns:a16="http://schemas.microsoft.com/office/drawing/2014/main" id="{EBEAF666-B9A8-4D1C-A844-659C1C7DBACD}"/>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8" name="Text Box 26">
          <a:extLst>
            <a:ext uri="{FF2B5EF4-FFF2-40B4-BE49-F238E27FC236}">
              <a16:creationId xmlns:a16="http://schemas.microsoft.com/office/drawing/2014/main" id="{CF022B2F-B63A-4633-B5F2-F598CDCD9790}"/>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479" name="Text Box 4">
          <a:extLst>
            <a:ext uri="{FF2B5EF4-FFF2-40B4-BE49-F238E27FC236}">
              <a16:creationId xmlns:a16="http://schemas.microsoft.com/office/drawing/2014/main" id="{67221533-E905-476F-8011-4CF1B2FBC9F6}"/>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0" name="Text Box 3">
          <a:extLst>
            <a:ext uri="{FF2B5EF4-FFF2-40B4-BE49-F238E27FC236}">
              <a16:creationId xmlns:a16="http://schemas.microsoft.com/office/drawing/2014/main" id="{F5383C73-3846-4ACD-A8EA-8EEA47EC8D4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1" name="Text Box 4">
          <a:extLst>
            <a:ext uri="{FF2B5EF4-FFF2-40B4-BE49-F238E27FC236}">
              <a16:creationId xmlns:a16="http://schemas.microsoft.com/office/drawing/2014/main" id="{54679C87-AB32-462A-9905-1FE523757E2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2" name="Text Box 3">
          <a:extLst>
            <a:ext uri="{FF2B5EF4-FFF2-40B4-BE49-F238E27FC236}">
              <a16:creationId xmlns:a16="http://schemas.microsoft.com/office/drawing/2014/main" id="{F3D44F1D-0DCA-4027-9DB7-948D4B698C9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3" name="Text Box 25">
          <a:extLst>
            <a:ext uri="{FF2B5EF4-FFF2-40B4-BE49-F238E27FC236}">
              <a16:creationId xmlns:a16="http://schemas.microsoft.com/office/drawing/2014/main" id="{FDB4F3E3-841C-4B95-A421-FABD928A5FA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4" name="Text Box 26">
          <a:extLst>
            <a:ext uri="{FF2B5EF4-FFF2-40B4-BE49-F238E27FC236}">
              <a16:creationId xmlns:a16="http://schemas.microsoft.com/office/drawing/2014/main" id="{6BFA8863-E73C-41AE-8636-23F3BF7A59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5" name="Text Box 4">
          <a:extLst>
            <a:ext uri="{FF2B5EF4-FFF2-40B4-BE49-F238E27FC236}">
              <a16:creationId xmlns:a16="http://schemas.microsoft.com/office/drawing/2014/main" id="{73D50BAB-6ED9-498F-ACC9-A1BBC38E1F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6" name="Text Box 3">
          <a:extLst>
            <a:ext uri="{FF2B5EF4-FFF2-40B4-BE49-F238E27FC236}">
              <a16:creationId xmlns:a16="http://schemas.microsoft.com/office/drawing/2014/main" id="{30976780-E6D6-4AE0-B64E-407059AD424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7" name="Text Box 4">
          <a:extLst>
            <a:ext uri="{FF2B5EF4-FFF2-40B4-BE49-F238E27FC236}">
              <a16:creationId xmlns:a16="http://schemas.microsoft.com/office/drawing/2014/main" id="{8BB8E0D2-F1E1-48D0-8C2A-50BBDF2A94C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8" name="Text Box 3">
          <a:extLst>
            <a:ext uri="{FF2B5EF4-FFF2-40B4-BE49-F238E27FC236}">
              <a16:creationId xmlns:a16="http://schemas.microsoft.com/office/drawing/2014/main" id="{1FB5BEBA-1E9B-4223-8EDB-D7F9072D058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89" name="Text Box 25">
          <a:extLst>
            <a:ext uri="{FF2B5EF4-FFF2-40B4-BE49-F238E27FC236}">
              <a16:creationId xmlns:a16="http://schemas.microsoft.com/office/drawing/2014/main" id="{357340DE-4C98-4FCB-A7A2-F322BFCA357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0" name="Text Box 26">
          <a:extLst>
            <a:ext uri="{FF2B5EF4-FFF2-40B4-BE49-F238E27FC236}">
              <a16:creationId xmlns:a16="http://schemas.microsoft.com/office/drawing/2014/main" id="{7E764E3D-2B8C-499D-A044-B2CE29BD3FB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1" name="Text Box 4">
          <a:extLst>
            <a:ext uri="{FF2B5EF4-FFF2-40B4-BE49-F238E27FC236}">
              <a16:creationId xmlns:a16="http://schemas.microsoft.com/office/drawing/2014/main" id="{18C3B333-EA67-48C7-8EB1-EBFAE6A8957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2" name="Text Box 3">
          <a:extLst>
            <a:ext uri="{FF2B5EF4-FFF2-40B4-BE49-F238E27FC236}">
              <a16:creationId xmlns:a16="http://schemas.microsoft.com/office/drawing/2014/main" id="{6A20F30D-3D46-4A28-BC63-B6623AA0403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3" name="Text Box 4">
          <a:extLst>
            <a:ext uri="{FF2B5EF4-FFF2-40B4-BE49-F238E27FC236}">
              <a16:creationId xmlns:a16="http://schemas.microsoft.com/office/drawing/2014/main" id="{E5BF1521-5042-4BC3-8D35-624FD911F8A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4" name="Text Box 3">
          <a:extLst>
            <a:ext uri="{FF2B5EF4-FFF2-40B4-BE49-F238E27FC236}">
              <a16:creationId xmlns:a16="http://schemas.microsoft.com/office/drawing/2014/main" id="{8D51CEA8-EAB1-4C76-AE6B-9208B720CB1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5" name="Text Box 25">
          <a:extLst>
            <a:ext uri="{FF2B5EF4-FFF2-40B4-BE49-F238E27FC236}">
              <a16:creationId xmlns:a16="http://schemas.microsoft.com/office/drawing/2014/main" id="{B0C9982E-12D4-4118-B593-845349693E3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6" name="Text Box 26">
          <a:extLst>
            <a:ext uri="{FF2B5EF4-FFF2-40B4-BE49-F238E27FC236}">
              <a16:creationId xmlns:a16="http://schemas.microsoft.com/office/drawing/2014/main" id="{65E1C52E-8BB9-4576-9ECB-C3F1D535028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7" name="Text Box 4">
          <a:extLst>
            <a:ext uri="{FF2B5EF4-FFF2-40B4-BE49-F238E27FC236}">
              <a16:creationId xmlns:a16="http://schemas.microsoft.com/office/drawing/2014/main" id="{17E14804-6D44-4C2A-A243-9C1AF6CA38B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8" name="Text Box 3">
          <a:extLst>
            <a:ext uri="{FF2B5EF4-FFF2-40B4-BE49-F238E27FC236}">
              <a16:creationId xmlns:a16="http://schemas.microsoft.com/office/drawing/2014/main" id="{BAB4218B-81F2-435B-8197-99157697977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499" name="Text Box 4">
          <a:extLst>
            <a:ext uri="{FF2B5EF4-FFF2-40B4-BE49-F238E27FC236}">
              <a16:creationId xmlns:a16="http://schemas.microsoft.com/office/drawing/2014/main" id="{BAEFBA53-58B6-45A4-8144-FB5851C2EC2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0" name="Text Box 3">
          <a:extLst>
            <a:ext uri="{FF2B5EF4-FFF2-40B4-BE49-F238E27FC236}">
              <a16:creationId xmlns:a16="http://schemas.microsoft.com/office/drawing/2014/main" id="{B64AE5FF-3724-49C5-A1BE-C853FA21E27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1" name="Text Box 25">
          <a:extLst>
            <a:ext uri="{FF2B5EF4-FFF2-40B4-BE49-F238E27FC236}">
              <a16:creationId xmlns:a16="http://schemas.microsoft.com/office/drawing/2014/main" id="{7EEB1070-DF79-4B30-829B-C3C36067482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2" name="Text Box 26">
          <a:extLst>
            <a:ext uri="{FF2B5EF4-FFF2-40B4-BE49-F238E27FC236}">
              <a16:creationId xmlns:a16="http://schemas.microsoft.com/office/drawing/2014/main" id="{E701C3D2-F698-4DDD-AF3E-053EFEA9F7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3" name="Text Box 4">
          <a:extLst>
            <a:ext uri="{FF2B5EF4-FFF2-40B4-BE49-F238E27FC236}">
              <a16:creationId xmlns:a16="http://schemas.microsoft.com/office/drawing/2014/main" id="{FC5F469E-DD1D-476C-801F-B7176F85B53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4" name="Text Box 3">
          <a:extLst>
            <a:ext uri="{FF2B5EF4-FFF2-40B4-BE49-F238E27FC236}">
              <a16:creationId xmlns:a16="http://schemas.microsoft.com/office/drawing/2014/main" id="{57A664D0-774C-4CBB-A7E9-CFE3B6362D1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5" name="Text Box 4">
          <a:extLst>
            <a:ext uri="{FF2B5EF4-FFF2-40B4-BE49-F238E27FC236}">
              <a16:creationId xmlns:a16="http://schemas.microsoft.com/office/drawing/2014/main" id="{6551CC55-DE0F-49F8-A078-929472CF973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6" name="Text Box 3">
          <a:extLst>
            <a:ext uri="{FF2B5EF4-FFF2-40B4-BE49-F238E27FC236}">
              <a16:creationId xmlns:a16="http://schemas.microsoft.com/office/drawing/2014/main" id="{412EA888-897E-40A0-BCBF-8C25A52D0D1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7" name="Text Box 25">
          <a:extLst>
            <a:ext uri="{FF2B5EF4-FFF2-40B4-BE49-F238E27FC236}">
              <a16:creationId xmlns:a16="http://schemas.microsoft.com/office/drawing/2014/main" id="{62BECC1D-33F2-4B5A-8CCA-3C5D45BBE3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8" name="Text Box 26">
          <a:extLst>
            <a:ext uri="{FF2B5EF4-FFF2-40B4-BE49-F238E27FC236}">
              <a16:creationId xmlns:a16="http://schemas.microsoft.com/office/drawing/2014/main" id="{54E0BDD4-9700-4126-932C-18F8020D81C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09" name="Text Box 4">
          <a:extLst>
            <a:ext uri="{FF2B5EF4-FFF2-40B4-BE49-F238E27FC236}">
              <a16:creationId xmlns:a16="http://schemas.microsoft.com/office/drawing/2014/main" id="{904D43CD-1E9C-48F5-81E3-F23239B49F4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10" name="Text Box 3">
          <a:extLst>
            <a:ext uri="{FF2B5EF4-FFF2-40B4-BE49-F238E27FC236}">
              <a16:creationId xmlns:a16="http://schemas.microsoft.com/office/drawing/2014/main" id="{2D617FE6-30C7-4138-8A11-31D40A019FE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11" name="Text Box 4">
          <a:extLst>
            <a:ext uri="{FF2B5EF4-FFF2-40B4-BE49-F238E27FC236}">
              <a16:creationId xmlns:a16="http://schemas.microsoft.com/office/drawing/2014/main" id="{0A1AB859-8F40-455A-925E-11FBEF63C5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12" name="Text Box 3">
          <a:extLst>
            <a:ext uri="{FF2B5EF4-FFF2-40B4-BE49-F238E27FC236}">
              <a16:creationId xmlns:a16="http://schemas.microsoft.com/office/drawing/2014/main" id="{C6FC08FD-A238-45CB-87D7-CCEE324A8E5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13" name="Text Box 25">
          <a:extLst>
            <a:ext uri="{FF2B5EF4-FFF2-40B4-BE49-F238E27FC236}">
              <a16:creationId xmlns:a16="http://schemas.microsoft.com/office/drawing/2014/main" id="{491DA3DB-5839-47E8-8C48-B083E06F35C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14" name="Text Box 26">
          <a:extLst>
            <a:ext uri="{FF2B5EF4-FFF2-40B4-BE49-F238E27FC236}">
              <a16:creationId xmlns:a16="http://schemas.microsoft.com/office/drawing/2014/main" id="{D179D135-6EE9-4F75-B450-553FCE57F31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15" name="Text Box 4">
          <a:extLst>
            <a:ext uri="{FF2B5EF4-FFF2-40B4-BE49-F238E27FC236}">
              <a16:creationId xmlns:a16="http://schemas.microsoft.com/office/drawing/2014/main" id="{F964C4CC-1043-467A-A557-404401EF04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16" name="Text Box 3">
          <a:extLst>
            <a:ext uri="{FF2B5EF4-FFF2-40B4-BE49-F238E27FC236}">
              <a16:creationId xmlns:a16="http://schemas.microsoft.com/office/drawing/2014/main" id="{239F49F7-4C1E-4D4E-803C-9F8AF17171CE}"/>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17" name="Text Box 4">
          <a:extLst>
            <a:ext uri="{FF2B5EF4-FFF2-40B4-BE49-F238E27FC236}">
              <a16:creationId xmlns:a16="http://schemas.microsoft.com/office/drawing/2014/main" id="{68D20752-EEF6-4740-9A70-D9C38F2C9827}"/>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18" name="Text Box 3">
          <a:extLst>
            <a:ext uri="{FF2B5EF4-FFF2-40B4-BE49-F238E27FC236}">
              <a16:creationId xmlns:a16="http://schemas.microsoft.com/office/drawing/2014/main" id="{115B986F-5394-4E2E-B123-DF745E3BD8AA}"/>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19" name="Text Box 25">
          <a:extLst>
            <a:ext uri="{FF2B5EF4-FFF2-40B4-BE49-F238E27FC236}">
              <a16:creationId xmlns:a16="http://schemas.microsoft.com/office/drawing/2014/main" id="{3A19EE16-FAAC-49EB-8848-DF3A00922517}"/>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20" name="Text Box 26">
          <a:extLst>
            <a:ext uri="{FF2B5EF4-FFF2-40B4-BE49-F238E27FC236}">
              <a16:creationId xmlns:a16="http://schemas.microsoft.com/office/drawing/2014/main" id="{D2B72420-25F0-4965-90F8-FA5280F097FF}"/>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21" name="Text Box 4">
          <a:extLst>
            <a:ext uri="{FF2B5EF4-FFF2-40B4-BE49-F238E27FC236}">
              <a16:creationId xmlns:a16="http://schemas.microsoft.com/office/drawing/2014/main" id="{3F923587-89BA-4BC0-8444-E138E89E6F12}"/>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22" name="Text Box 3">
          <a:extLst>
            <a:ext uri="{FF2B5EF4-FFF2-40B4-BE49-F238E27FC236}">
              <a16:creationId xmlns:a16="http://schemas.microsoft.com/office/drawing/2014/main" id="{9937A647-E3AE-4AB0-A72F-068FC6FB2C0C}"/>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23" name="Text Box 4">
          <a:extLst>
            <a:ext uri="{FF2B5EF4-FFF2-40B4-BE49-F238E27FC236}">
              <a16:creationId xmlns:a16="http://schemas.microsoft.com/office/drawing/2014/main" id="{E4F31265-8B9B-4A42-843F-03055830767C}"/>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24" name="Text Box 3">
          <a:extLst>
            <a:ext uri="{FF2B5EF4-FFF2-40B4-BE49-F238E27FC236}">
              <a16:creationId xmlns:a16="http://schemas.microsoft.com/office/drawing/2014/main" id="{EDAD4314-0693-4D1A-A047-2038A7F2D2EE}"/>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25" name="Text Box 25">
          <a:extLst>
            <a:ext uri="{FF2B5EF4-FFF2-40B4-BE49-F238E27FC236}">
              <a16:creationId xmlns:a16="http://schemas.microsoft.com/office/drawing/2014/main" id="{312690F8-DDD7-42E1-94E5-E6F2714D8D51}"/>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26" name="Text Box 26">
          <a:extLst>
            <a:ext uri="{FF2B5EF4-FFF2-40B4-BE49-F238E27FC236}">
              <a16:creationId xmlns:a16="http://schemas.microsoft.com/office/drawing/2014/main" id="{41A1407B-87B0-4B2B-AC08-1DEF5F59E79F}"/>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27" name="Text Box 4">
          <a:extLst>
            <a:ext uri="{FF2B5EF4-FFF2-40B4-BE49-F238E27FC236}">
              <a16:creationId xmlns:a16="http://schemas.microsoft.com/office/drawing/2014/main" id="{1E46AE74-FA58-4208-9E07-306DC5357D38}"/>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28" name="Text Box 3">
          <a:extLst>
            <a:ext uri="{FF2B5EF4-FFF2-40B4-BE49-F238E27FC236}">
              <a16:creationId xmlns:a16="http://schemas.microsoft.com/office/drawing/2014/main" id="{5C70B293-9ADC-4D73-A39C-26ABD655031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29" name="Text Box 4">
          <a:extLst>
            <a:ext uri="{FF2B5EF4-FFF2-40B4-BE49-F238E27FC236}">
              <a16:creationId xmlns:a16="http://schemas.microsoft.com/office/drawing/2014/main" id="{A39C56B6-EA83-4DD8-A075-0574BEEB66E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0" name="Text Box 3">
          <a:extLst>
            <a:ext uri="{FF2B5EF4-FFF2-40B4-BE49-F238E27FC236}">
              <a16:creationId xmlns:a16="http://schemas.microsoft.com/office/drawing/2014/main" id="{D6829ABA-3B0E-453C-B42F-0E06A9C905C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1" name="Text Box 25">
          <a:extLst>
            <a:ext uri="{FF2B5EF4-FFF2-40B4-BE49-F238E27FC236}">
              <a16:creationId xmlns:a16="http://schemas.microsoft.com/office/drawing/2014/main" id="{BA4F3C5B-1C6B-49D1-AABF-A941A4FC1FE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2" name="Text Box 26">
          <a:extLst>
            <a:ext uri="{FF2B5EF4-FFF2-40B4-BE49-F238E27FC236}">
              <a16:creationId xmlns:a16="http://schemas.microsoft.com/office/drawing/2014/main" id="{864480A9-81F2-4F30-93BD-E45C6F877AC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3" name="Text Box 4">
          <a:extLst>
            <a:ext uri="{FF2B5EF4-FFF2-40B4-BE49-F238E27FC236}">
              <a16:creationId xmlns:a16="http://schemas.microsoft.com/office/drawing/2014/main" id="{BBC2D26A-EEAA-4987-B4C9-1C70BCB6F19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4" name="Text Box 3">
          <a:extLst>
            <a:ext uri="{FF2B5EF4-FFF2-40B4-BE49-F238E27FC236}">
              <a16:creationId xmlns:a16="http://schemas.microsoft.com/office/drawing/2014/main" id="{F95CD401-D988-4B9A-B07B-EE988AF530F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5" name="Text Box 4">
          <a:extLst>
            <a:ext uri="{FF2B5EF4-FFF2-40B4-BE49-F238E27FC236}">
              <a16:creationId xmlns:a16="http://schemas.microsoft.com/office/drawing/2014/main" id="{1BE14E04-830C-4C7F-9F45-28ED712269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6" name="Text Box 3">
          <a:extLst>
            <a:ext uri="{FF2B5EF4-FFF2-40B4-BE49-F238E27FC236}">
              <a16:creationId xmlns:a16="http://schemas.microsoft.com/office/drawing/2014/main" id="{68DA1F29-FF6A-4DF2-8CE1-EB99054FB3A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7" name="Text Box 25">
          <a:extLst>
            <a:ext uri="{FF2B5EF4-FFF2-40B4-BE49-F238E27FC236}">
              <a16:creationId xmlns:a16="http://schemas.microsoft.com/office/drawing/2014/main" id="{84AB1FED-7E68-4355-8B95-DCED34B7A05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8" name="Text Box 26">
          <a:extLst>
            <a:ext uri="{FF2B5EF4-FFF2-40B4-BE49-F238E27FC236}">
              <a16:creationId xmlns:a16="http://schemas.microsoft.com/office/drawing/2014/main" id="{6806FAFC-6BEC-4DB3-8A74-BE59B7CFAA0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39" name="Text Box 4">
          <a:extLst>
            <a:ext uri="{FF2B5EF4-FFF2-40B4-BE49-F238E27FC236}">
              <a16:creationId xmlns:a16="http://schemas.microsoft.com/office/drawing/2014/main" id="{D4B0DE3A-1433-48D0-9C84-D6D5ED054CC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0" name="Text Box 3">
          <a:extLst>
            <a:ext uri="{FF2B5EF4-FFF2-40B4-BE49-F238E27FC236}">
              <a16:creationId xmlns:a16="http://schemas.microsoft.com/office/drawing/2014/main" id="{FA315E47-C461-4EA1-B83C-018576B7AE33}"/>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1" name="Text Box 4">
          <a:extLst>
            <a:ext uri="{FF2B5EF4-FFF2-40B4-BE49-F238E27FC236}">
              <a16:creationId xmlns:a16="http://schemas.microsoft.com/office/drawing/2014/main" id="{0A12E8B8-B1FB-49ED-8CEF-6293A2AA18C1}"/>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2" name="Text Box 3">
          <a:extLst>
            <a:ext uri="{FF2B5EF4-FFF2-40B4-BE49-F238E27FC236}">
              <a16:creationId xmlns:a16="http://schemas.microsoft.com/office/drawing/2014/main" id="{459E495C-B174-4D77-9753-560915213DA0}"/>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3" name="Text Box 25">
          <a:extLst>
            <a:ext uri="{FF2B5EF4-FFF2-40B4-BE49-F238E27FC236}">
              <a16:creationId xmlns:a16="http://schemas.microsoft.com/office/drawing/2014/main" id="{6D3AE736-BBE1-4368-9B0F-C283050965D3}"/>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4" name="Text Box 26">
          <a:extLst>
            <a:ext uri="{FF2B5EF4-FFF2-40B4-BE49-F238E27FC236}">
              <a16:creationId xmlns:a16="http://schemas.microsoft.com/office/drawing/2014/main" id="{39C7DF5C-C074-4FC7-9DEB-E9A46999AB11}"/>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5" name="Text Box 4">
          <a:extLst>
            <a:ext uri="{FF2B5EF4-FFF2-40B4-BE49-F238E27FC236}">
              <a16:creationId xmlns:a16="http://schemas.microsoft.com/office/drawing/2014/main" id="{41016DD8-4A27-4C06-BE03-E71B4AFB7E00}"/>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6" name="Text Box 3">
          <a:extLst>
            <a:ext uri="{FF2B5EF4-FFF2-40B4-BE49-F238E27FC236}">
              <a16:creationId xmlns:a16="http://schemas.microsoft.com/office/drawing/2014/main" id="{A1AB3CA5-4815-4435-A402-6B86F57DEEE0}"/>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7" name="Text Box 4">
          <a:extLst>
            <a:ext uri="{FF2B5EF4-FFF2-40B4-BE49-F238E27FC236}">
              <a16:creationId xmlns:a16="http://schemas.microsoft.com/office/drawing/2014/main" id="{6AFC056E-BEA4-4712-9174-C1BBB7D18BC4}"/>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8" name="Text Box 3">
          <a:extLst>
            <a:ext uri="{FF2B5EF4-FFF2-40B4-BE49-F238E27FC236}">
              <a16:creationId xmlns:a16="http://schemas.microsoft.com/office/drawing/2014/main" id="{81737BB1-C74B-490C-9931-BDC458699A01}"/>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49" name="Text Box 25">
          <a:extLst>
            <a:ext uri="{FF2B5EF4-FFF2-40B4-BE49-F238E27FC236}">
              <a16:creationId xmlns:a16="http://schemas.microsoft.com/office/drawing/2014/main" id="{24DA5B8D-EC29-4DA8-92CB-FA52A2FA7163}"/>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50" name="Text Box 26">
          <a:extLst>
            <a:ext uri="{FF2B5EF4-FFF2-40B4-BE49-F238E27FC236}">
              <a16:creationId xmlns:a16="http://schemas.microsoft.com/office/drawing/2014/main" id="{CF64F0FD-FCA8-412D-9475-65CF766D5DE7}"/>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51" name="Text Box 4">
          <a:extLst>
            <a:ext uri="{FF2B5EF4-FFF2-40B4-BE49-F238E27FC236}">
              <a16:creationId xmlns:a16="http://schemas.microsoft.com/office/drawing/2014/main" id="{EE28DC59-5AFD-47DC-ACC0-465255B6A99A}"/>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52" name="Text Box 3">
          <a:extLst>
            <a:ext uri="{FF2B5EF4-FFF2-40B4-BE49-F238E27FC236}">
              <a16:creationId xmlns:a16="http://schemas.microsoft.com/office/drawing/2014/main" id="{003553D1-7A70-47E9-BE4C-640216A536E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53" name="Text Box 4">
          <a:extLst>
            <a:ext uri="{FF2B5EF4-FFF2-40B4-BE49-F238E27FC236}">
              <a16:creationId xmlns:a16="http://schemas.microsoft.com/office/drawing/2014/main" id="{95EFF774-EC7E-48A9-AFB7-1C8933440CC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54" name="Text Box 3">
          <a:extLst>
            <a:ext uri="{FF2B5EF4-FFF2-40B4-BE49-F238E27FC236}">
              <a16:creationId xmlns:a16="http://schemas.microsoft.com/office/drawing/2014/main" id="{CBDC82D7-4037-4D7D-9915-05700371D19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55" name="Text Box 25">
          <a:extLst>
            <a:ext uri="{FF2B5EF4-FFF2-40B4-BE49-F238E27FC236}">
              <a16:creationId xmlns:a16="http://schemas.microsoft.com/office/drawing/2014/main" id="{E9C55A4C-730C-4CFA-AF99-EFB0542D7D7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56" name="Text Box 26">
          <a:extLst>
            <a:ext uri="{FF2B5EF4-FFF2-40B4-BE49-F238E27FC236}">
              <a16:creationId xmlns:a16="http://schemas.microsoft.com/office/drawing/2014/main" id="{F211966C-BDB2-4A19-88D9-DD31C51F5E5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57" name="Text Box 4">
          <a:extLst>
            <a:ext uri="{FF2B5EF4-FFF2-40B4-BE49-F238E27FC236}">
              <a16:creationId xmlns:a16="http://schemas.microsoft.com/office/drawing/2014/main" id="{3CFCFF9C-ECBC-4762-B383-018B7F878A6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58" name="Text Box 3">
          <a:extLst>
            <a:ext uri="{FF2B5EF4-FFF2-40B4-BE49-F238E27FC236}">
              <a16:creationId xmlns:a16="http://schemas.microsoft.com/office/drawing/2014/main" id="{6B7E1946-C4D1-4573-8BDD-AAEDA7642B6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59" name="Text Box 4">
          <a:extLst>
            <a:ext uri="{FF2B5EF4-FFF2-40B4-BE49-F238E27FC236}">
              <a16:creationId xmlns:a16="http://schemas.microsoft.com/office/drawing/2014/main" id="{AEB22822-112C-4C70-987F-2570ED672D8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0" name="Text Box 3">
          <a:extLst>
            <a:ext uri="{FF2B5EF4-FFF2-40B4-BE49-F238E27FC236}">
              <a16:creationId xmlns:a16="http://schemas.microsoft.com/office/drawing/2014/main" id="{E404FFE7-50AC-4CC4-A105-C5A83FCEBEB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1" name="Text Box 25">
          <a:extLst>
            <a:ext uri="{FF2B5EF4-FFF2-40B4-BE49-F238E27FC236}">
              <a16:creationId xmlns:a16="http://schemas.microsoft.com/office/drawing/2014/main" id="{834AFB82-AB58-4CFA-A248-E2E43E3AEEE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2" name="Text Box 26">
          <a:extLst>
            <a:ext uri="{FF2B5EF4-FFF2-40B4-BE49-F238E27FC236}">
              <a16:creationId xmlns:a16="http://schemas.microsoft.com/office/drawing/2014/main" id="{3F716CA9-2413-4B6E-B9FB-B02CA91971E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3" name="Text Box 4">
          <a:extLst>
            <a:ext uri="{FF2B5EF4-FFF2-40B4-BE49-F238E27FC236}">
              <a16:creationId xmlns:a16="http://schemas.microsoft.com/office/drawing/2014/main" id="{E5AA43B4-750A-4AA0-B120-A0BDAB669D4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4" name="Text Box 3">
          <a:extLst>
            <a:ext uri="{FF2B5EF4-FFF2-40B4-BE49-F238E27FC236}">
              <a16:creationId xmlns:a16="http://schemas.microsoft.com/office/drawing/2014/main" id="{9C4F308C-F519-4658-A7AB-87A04B6712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5" name="Text Box 4">
          <a:extLst>
            <a:ext uri="{FF2B5EF4-FFF2-40B4-BE49-F238E27FC236}">
              <a16:creationId xmlns:a16="http://schemas.microsoft.com/office/drawing/2014/main" id="{F7031A29-4D33-44BE-B600-1A535A3648B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6" name="Text Box 3">
          <a:extLst>
            <a:ext uri="{FF2B5EF4-FFF2-40B4-BE49-F238E27FC236}">
              <a16:creationId xmlns:a16="http://schemas.microsoft.com/office/drawing/2014/main" id="{ECAF7EA7-5F46-4050-B7BF-A2AF0FC66FA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7" name="Text Box 25">
          <a:extLst>
            <a:ext uri="{FF2B5EF4-FFF2-40B4-BE49-F238E27FC236}">
              <a16:creationId xmlns:a16="http://schemas.microsoft.com/office/drawing/2014/main" id="{DE11C364-975D-4990-9FD3-9AAC0720CF7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8" name="Text Box 26">
          <a:extLst>
            <a:ext uri="{FF2B5EF4-FFF2-40B4-BE49-F238E27FC236}">
              <a16:creationId xmlns:a16="http://schemas.microsoft.com/office/drawing/2014/main" id="{29E63194-A0A7-4EC4-B9AA-40A53F5092F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69" name="Text Box 4">
          <a:extLst>
            <a:ext uri="{FF2B5EF4-FFF2-40B4-BE49-F238E27FC236}">
              <a16:creationId xmlns:a16="http://schemas.microsoft.com/office/drawing/2014/main" id="{77856A75-D2C7-48F6-BD8B-79E182D97D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70" name="Text Box 3">
          <a:extLst>
            <a:ext uri="{FF2B5EF4-FFF2-40B4-BE49-F238E27FC236}">
              <a16:creationId xmlns:a16="http://schemas.microsoft.com/office/drawing/2014/main" id="{96FDE524-FB35-41A5-BD7A-3E7D5785682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71" name="Text Box 4">
          <a:extLst>
            <a:ext uri="{FF2B5EF4-FFF2-40B4-BE49-F238E27FC236}">
              <a16:creationId xmlns:a16="http://schemas.microsoft.com/office/drawing/2014/main" id="{8A35B82C-D028-49D5-A2AD-5ADAF5D9EE9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72" name="Text Box 3">
          <a:extLst>
            <a:ext uri="{FF2B5EF4-FFF2-40B4-BE49-F238E27FC236}">
              <a16:creationId xmlns:a16="http://schemas.microsoft.com/office/drawing/2014/main" id="{CFD6CF8F-B89A-4E0F-AA0D-1CEF9248E61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73" name="Text Box 25">
          <a:extLst>
            <a:ext uri="{FF2B5EF4-FFF2-40B4-BE49-F238E27FC236}">
              <a16:creationId xmlns:a16="http://schemas.microsoft.com/office/drawing/2014/main" id="{97BCEA03-4FF2-4C1F-BF1B-E26D9C86D76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74" name="Text Box 26">
          <a:extLst>
            <a:ext uri="{FF2B5EF4-FFF2-40B4-BE49-F238E27FC236}">
              <a16:creationId xmlns:a16="http://schemas.microsoft.com/office/drawing/2014/main" id="{E38A54CF-EB1E-48E9-964D-23FB6F10BC3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75" name="Text Box 4">
          <a:extLst>
            <a:ext uri="{FF2B5EF4-FFF2-40B4-BE49-F238E27FC236}">
              <a16:creationId xmlns:a16="http://schemas.microsoft.com/office/drawing/2014/main" id="{64981161-4A2B-4382-9485-EA353368AC5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76" name="Text Box 3">
          <a:extLst>
            <a:ext uri="{FF2B5EF4-FFF2-40B4-BE49-F238E27FC236}">
              <a16:creationId xmlns:a16="http://schemas.microsoft.com/office/drawing/2014/main" id="{0A537378-A2D6-4064-A290-700A5CD4211E}"/>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77" name="Text Box 4">
          <a:extLst>
            <a:ext uri="{FF2B5EF4-FFF2-40B4-BE49-F238E27FC236}">
              <a16:creationId xmlns:a16="http://schemas.microsoft.com/office/drawing/2014/main" id="{0CF410CB-107A-491A-A006-6542AD26ED32}"/>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78" name="Text Box 3">
          <a:extLst>
            <a:ext uri="{FF2B5EF4-FFF2-40B4-BE49-F238E27FC236}">
              <a16:creationId xmlns:a16="http://schemas.microsoft.com/office/drawing/2014/main" id="{7E419887-A4EC-4870-9A53-1A5A6C403B96}"/>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79" name="Text Box 25">
          <a:extLst>
            <a:ext uri="{FF2B5EF4-FFF2-40B4-BE49-F238E27FC236}">
              <a16:creationId xmlns:a16="http://schemas.microsoft.com/office/drawing/2014/main" id="{47843178-D85F-4D5A-9AD3-95779DD8126F}"/>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80" name="Text Box 26">
          <a:extLst>
            <a:ext uri="{FF2B5EF4-FFF2-40B4-BE49-F238E27FC236}">
              <a16:creationId xmlns:a16="http://schemas.microsoft.com/office/drawing/2014/main" id="{5F9C4D21-5B71-487E-8FE4-288243635BCE}"/>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81" name="Text Box 4">
          <a:extLst>
            <a:ext uri="{FF2B5EF4-FFF2-40B4-BE49-F238E27FC236}">
              <a16:creationId xmlns:a16="http://schemas.microsoft.com/office/drawing/2014/main" id="{8788BF3E-FE3A-4C88-98BC-CA0DBB219523}"/>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82" name="Text Box 3">
          <a:extLst>
            <a:ext uri="{FF2B5EF4-FFF2-40B4-BE49-F238E27FC236}">
              <a16:creationId xmlns:a16="http://schemas.microsoft.com/office/drawing/2014/main" id="{967A8CAF-0DA2-44C3-B175-2540F5639D22}"/>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83" name="Text Box 4">
          <a:extLst>
            <a:ext uri="{FF2B5EF4-FFF2-40B4-BE49-F238E27FC236}">
              <a16:creationId xmlns:a16="http://schemas.microsoft.com/office/drawing/2014/main" id="{17194F92-05E3-4175-BF62-8782C25F4697}"/>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84" name="Text Box 3">
          <a:extLst>
            <a:ext uri="{FF2B5EF4-FFF2-40B4-BE49-F238E27FC236}">
              <a16:creationId xmlns:a16="http://schemas.microsoft.com/office/drawing/2014/main" id="{B81AA7C0-DCEE-4380-9CEA-2D1D71316CA6}"/>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85" name="Text Box 25">
          <a:extLst>
            <a:ext uri="{FF2B5EF4-FFF2-40B4-BE49-F238E27FC236}">
              <a16:creationId xmlns:a16="http://schemas.microsoft.com/office/drawing/2014/main" id="{47C22FE4-B987-4DC1-A324-E014D482BDD8}"/>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86" name="Text Box 26">
          <a:extLst>
            <a:ext uri="{FF2B5EF4-FFF2-40B4-BE49-F238E27FC236}">
              <a16:creationId xmlns:a16="http://schemas.microsoft.com/office/drawing/2014/main" id="{9F20461B-B99E-4E8A-A2D1-4C1FBFC182C0}"/>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25</xdr:row>
      <xdr:rowOff>121858</xdr:rowOff>
    </xdr:to>
    <xdr:sp macro="" textlink="">
      <xdr:nvSpPr>
        <xdr:cNvPr id="9587" name="Text Box 4">
          <a:extLst>
            <a:ext uri="{FF2B5EF4-FFF2-40B4-BE49-F238E27FC236}">
              <a16:creationId xmlns:a16="http://schemas.microsoft.com/office/drawing/2014/main" id="{54CEBB77-2FA0-4BE7-9C4D-3F6194442882}"/>
            </a:ext>
          </a:extLst>
        </xdr:cNvPr>
        <xdr:cNvSpPr txBox="1">
          <a:spLocks noChangeArrowheads="1"/>
        </xdr:cNvSpPr>
      </xdr:nvSpPr>
      <xdr:spPr bwMode="auto">
        <a:xfrm>
          <a:off x="5067300" y="7172325"/>
          <a:ext cx="104775"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88" name="Text Box 3">
          <a:extLst>
            <a:ext uri="{FF2B5EF4-FFF2-40B4-BE49-F238E27FC236}">
              <a16:creationId xmlns:a16="http://schemas.microsoft.com/office/drawing/2014/main" id="{1FAE2BF6-E769-428E-A48B-D5EFFAF973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89" name="Text Box 4">
          <a:extLst>
            <a:ext uri="{FF2B5EF4-FFF2-40B4-BE49-F238E27FC236}">
              <a16:creationId xmlns:a16="http://schemas.microsoft.com/office/drawing/2014/main" id="{9B1A0FDC-9642-4385-8DB8-811D20324E5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0" name="Text Box 3">
          <a:extLst>
            <a:ext uri="{FF2B5EF4-FFF2-40B4-BE49-F238E27FC236}">
              <a16:creationId xmlns:a16="http://schemas.microsoft.com/office/drawing/2014/main" id="{1760887E-ADFC-4202-BF37-DE01B212360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1" name="Text Box 25">
          <a:extLst>
            <a:ext uri="{FF2B5EF4-FFF2-40B4-BE49-F238E27FC236}">
              <a16:creationId xmlns:a16="http://schemas.microsoft.com/office/drawing/2014/main" id="{F7682406-64CA-4219-BF71-666E88BDFED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2" name="Text Box 26">
          <a:extLst>
            <a:ext uri="{FF2B5EF4-FFF2-40B4-BE49-F238E27FC236}">
              <a16:creationId xmlns:a16="http://schemas.microsoft.com/office/drawing/2014/main" id="{5246237D-C643-44F8-A517-E130F149EC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3" name="Text Box 4">
          <a:extLst>
            <a:ext uri="{FF2B5EF4-FFF2-40B4-BE49-F238E27FC236}">
              <a16:creationId xmlns:a16="http://schemas.microsoft.com/office/drawing/2014/main" id="{61B4B499-8A05-4E8C-9088-1B7D3B988CC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4" name="Text Box 3">
          <a:extLst>
            <a:ext uri="{FF2B5EF4-FFF2-40B4-BE49-F238E27FC236}">
              <a16:creationId xmlns:a16="http://schemas.microsoft.com/office/drawing/2014/main" id="{A9147867-38B4-41D2-80B0-B6B2771039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5" name="Text Box 4">
          <a:extLst>
            <a:ext uri="{FF2B5EF4-FFF2-40B4-BE49-F238E27FC236}">
              <a16:creationId xmlns:a16="http://schemas.microsoft.com/office/drawing/2014/main" id="{8FBC69CC-7AA0-431C-B263-0F95B11CD86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6" name="Text Box 3">
          <a:extLst>
            <a:ext uri="{FF2B5EF4-FFF2-40B4-BE49-F238E27FC236}">
              <a16:creationId xmlns:a16="http://schemas.microsoft.com/office/drawing/2014/main" id="{0B70B9E4-02AD-451E-9812-E554A2492A3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7" name="Text Box 25">
          <a:extLst>
            <a:ext uri="{FF2B5EF4-FFF2-40B4-BE49-F238E27FC236}">
              <a16:creationId xmlns:a16="http://schemas.microsoft.com/office/drawing/2014/main" id="{2EE4B3DB-E063-4844-8E91-B5130641A54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8" name="Text Box 26">
          <a:extLst>
            <a:ext uri="{FF2B5EF4-FFF2-40B4-BE49-F238E27FC236}">
              <a16:creationId xmlns:a16="http://schemas.microsoft.com/office/drawing/2014/main" id="{BBCA0BD9-4404-4388-9C7D-7CFFA3D682A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599" name="Text Box 4">
          <a:extLst>
            <a:ext uri="{FF2B5EF4-FFF2-40B4-BE49-F238E27FC236}">
              <a16:creationId xmlns:a16="http://schemas.microsoft.com/office/drawing/2014/main" id="{899C3377-39D8-445C-8EC5-6BD40AD176F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0" name="Text Box 3">
          <a:extLst>
            <a:ext uri="{FF2B5EF4-FFF2-40B4-BE49-F238E27FC236}">
              <a16:creationId xmlns:a16="http://schemas.microsoft.com/office/drawing/2014/main" id="{F544DEFC-FA2A-49BB-AE27-B9058EDE42B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1" name="Text Box 4">
          <a:extLst>
            <a:ext uri="{FF2B5EF4-FFF2-40B4-BE49-F238E27FC236}">
              <a16:creationId xmlns:a16="http://schemas.microsoft.com/office/drawing/2014/main" id="{FE986731-198F-4193-8CB1-B971866F3E1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2" name="Text Box 3">
          <a:extLst>
            <a:ext uri="{FF2B5EF4-FFF2-40B4-BE49-F238E27FC236}">
              <a16:creationId xmlns:a16="http://schemas.microsoft.com/office/drawing/2014/main" id="{D1653EA0-D456-4803-8EB9-B7CDA29F531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3" name="Text Box 25">
          <a:extLst>
            <a:ext uri="{FF2B5EF4-FFF2-40B4-BE49-F238E27FC236}">
              <a16:creationId xmlns:a16="http://schemas.microsoft.com/office/drawing/2014/main" id="{63532052-3B55-4D6B-B932-8BC22676C21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4" name="Text Box 26">
          <a:extLst>
            <a:ext uri="{FF2B5EF4-FFF2-40B4-BE49-F238E27FC236}">
              <a16:creationId xmlns:a16="http://schemas.microsoft.com/office/drawing/2014/main" id="{D9B56FC9-506A-44A4-9409-5B5DBBF454E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5" name="Text Box 4">
          <a:extLst>
            <a:ext uri="{FF2B5EF4-FFF2-40B4-BE49-F238E27FC236}">
              <a16:creationId xmlns:a16="http://schemas.microsoft.com/office/drawing/2014/main" id="{FC1E87DA-494D-4A5C-A19F-DF9A4F06E2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6" name="Text Box 3">
          <a:extLst>
            <a:ext uri="{FF2B5EF4-FFF2-40B4-BE49-F238E27FC236}">
              <a16:creationId xmlns:a16="http://schemas.microsoft.com/office/drawing/2014/main" id="{F93C7615-1041-44D1-9BD8-6165B585E2B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7" name="Text Box 4">
          <a:extLst>
            <a:ext uri="{FF2B5EF4-FFF2-40B4-BE49-F238E27FC236}">
              <a16:creationId xmlns:a16="http://schemas.microsoft.com/office/drawing/2014/main" id="{26ED27C2-4EA6-49DC-9D44-47FC380E62C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8" name="Text Box 3">
          <a:extLst>
            <a:ext uri="{FF2B5EF4-FFF2-40B4-BE49-F238E27FC236}">
              <a16:creationId xmlns:a16="http://schemas.microsoft.com/office/drawing/2014/main" id="{229E1DE6-12FC-4C40-9607-94873FC9D9C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09" name="Text Box 25">
          <a:extLst>
            <a:ext uri="{FF2B5EF4-FFF2-40B4-BE49-F238E27FC236}">
              <a16:creationId xmlns:a16="http://schemas.microsoft.com/office/drawing/2014/main" id="{31820187-65A6-462F-AC77-D4715FB7EDF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0" name="Text Box 26">
          <a:extLst>
            <a:ext uri="{FF2B5EF4-FFF2-40B4-BE49-F238E27FC236}">
              <a16:creationId xmlns:a16="http://schemas.microsoft.com/office/drawing/2014/main" id="{5F397778-6874-475A-85C1-24920CE4F4E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1" name="Text Box 4">
          <a:extLst>
            <a:ext uri="{FF2B5EF4-FFF2-40B4-BE49-F238E27FC236}">
              <a16:creationId xmlns:a16="http://schemas.microsoft.com/office/drawing/2014/main" id="{24C10D74-EACF-44E9-8916-F8D9244B6AE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2" name="Text Box 3">
          <a:extLst>
            <a:ext uri="{FF2B5EF4-FFF2-40B4-BE49-F238E27FC236}">
              <a16:creationId xmlns:a16="http://schemas.microsoft.com/office/drawing/2014/main" id="{A8A395C3-4082-4341-AA39-2DC6C1FED3F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3" name="Text Box 4">
          <a:extLst>
            <a:ext uri="{FF2B5EF4-FFF2-40B4-BE49-F238E27FC236}">
              <a16:creationId xmlns:a16="http://schemas.microsoft.com/office/drawing/2014/main" id="{1BF69CCC-3982-46D9-B950-F1AA493811D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4" name="Text Box 3">
          <a:extLst>
            <a:ext uri="{FF2B5EF4-FFF2-40B4-BE49-F238E27FC236}">
              <a16:creationId xmlns:a16="http://schemas.microsoft.com/office/drawing/2014/main" id="{CB47A71E-344C-4797-A082-5E0EBE104A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5" name="Text Box 25">
          <a:extLst>
            <a:ext uri="{FF2B5EF4-FFF2-40B4-BE49-F238E27FC236}">
              <a16:creationId xmlns:a16="http://schemas.microsoft.com/office/drawing/2014/main" id="{4249D078-57FD-4CFF-9B66-1C3BF79CB5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6" name="Text Box 26">
          <a:extLst>
            <a:ext uri="{FF2B5EF4-FFF2-40B4-BE49-F238E27FC236}">
              <a16:creationId xmlns:a16="http://schemas.microsoft.com/office/drawing/2014/main" id="{483741CB-742F-49F5-BDFC-5828005B53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7" name="Text Box 4">
          <a:extLst>
            <a:ext uri="{FF2B5EF4-FFF2-40B4-BE49-F238E27FC236}">
              <a16:creationId xmlns:a16="http://schemas.microsoft.com/office/drawing/2014/main" id="{31E89E3D-6734-4371-99E5-6C2052916A8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8" name="Text Box 3">
          <a:extLst>
            <a:ext uri="{FF2B5EF4-FFF2-40B4-BE49-F238E27FC236}">
              <a16:creationId xmlns:a16="http://schemas.microsoft.com/office/drawing/2014/main" id="{B8F2B711-62D9-49E5-AA82-94B8B7B3BDD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19" name="Text Box 4">
          <a:extLst>
            <a:ext uri="{FF2B5EF4-FFF2-40B4-BE49-F238E27FC236}">
              <a16:creationId xmlns:a16="http://schemas.microsoft.com/office/drawing/2014/main" id="{4103D8BC-86C9-45AC-B5CE-DF32FCAB4C9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0" name="Text Box 3">
          <a:extLst>
            <a:ext uri="{FF2B5EF4-FFF2-40B4-BE49-F238E27FC236}">
              <a16:creationId xmlns:a16="http://schemas.microsoft.com/office/drawing/2014/main" id="{2D78F4BD-5A48-441E-9AE2-3113D3B77A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1" name="Text Box 25">
          <a:extLst>
            <a:ext uri="{FF2B5EF4-FFF2-40B4-BE49-F238E27FC236}">
              <a16:creationId xmlns:a16="http://schemas.microsoft.com/office/drawing/2014/main" id="{541DA8DD-7F58-4EEE-8840-59821722F87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2" name="Text Box 26">
          <a:extLst>
            <a:ext uri="{FF2B5EF4-FFF2-40B4-BE49-F238E27FC236}">
              <a16:creationId xmlns:a16="http://schemas.microsoft.com/office/drawing/2014/main" id="{837C720E-3DC8-47AB-BFDA-5C51EDE0D20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3" name="Text Box 4">
          <a:extLst>
            <a:ext uri="{FF2B5EF4-FFF2-40B4-BE49-F238E27FC236}">
              <a16:creationId xmlns:a16="http://schemas.microsoft.com/office/drawing/2014/main" id="{A7677615-7BAA-4452-B0EB-A9CBBF60A97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4" name="Text Box 3">
          <a:extLst>
            <a:ext uri="{FF2B5EF4-FFF2-40B4-BE49-F238E27FC236}">
              <a16:creationId xmlns:a16="http://schemas.microsoft.com/office/drawing/2014/main" id="{83184D39-594C-42BE-891E-F4E14F92403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5" name="Text Box 4">
          <a:extLst>
            <a:ext uri="{FF2B5EF4-FFF2-40B4-BE49-F238E27FC236}">
              <a16:creationId xmlns:a16="http://schemas.microsoft.com/office/drawing/2014/main" id="{519D828A-9AF7-4792-B394-A765B0BACFA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6" name="Text Box 3">
          <a:extLst>
            <a:ext uri="{FF2B5EF4-FFF2-40B4-BE49-F238E27FC236}">
              <a16:creationId xmlns:a16="http://schemas.microsoft.com/office/drawing/2014/main" id="{59E0913F-12C2-4F9A-A6A5-451B13B2F18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7" name="Text Box 25">
          <a:extLst>
            <a:ext uri="{FF2B5EF4-FFF2-40B4-BE49-F238E27FC236}">
              <a16:creationId xmlns:a16="http://schemas.microsoft.com/office/drawing/2014/main" id="{2A910BD6-A17D-4225-B1D7-2A4CC054206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8" name="Text Box 26">
          <a:extLst>
            <a:ext uri="{FF2B5EF4-FFF2-40B4-BE49-F238E27FC236}">
              <a16:creationId xmlns:a16="http://schemas.microsoft.com/office/drawing/2014/main" id="{5C2FA311-B081-4F83-A970-E607692CA1C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29" name="Text Box 4">
          <a:extLst>
            <a:ext uri="{FF2B5EF4-FFF2-40B4-BE49-F238E27FC236}">
              <a16:creationId xmlns:a16="http://schemas.microsoft.com/office/drawing/2014/main" id="{70D9015C-7A89-42A6-B840-2F7CADDBBBD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30" name="Text Box 3">
          <a:extLst>
            <a:ext uri="{FF2B5EF4-FFF2-40B4-BE49-F238E27FC236}">
              <a16:creationId xmlns:a16="http://schemas.microsoft.com/office/drawing/2014/main" id="{692408B1-18E1-493D-B2E7-E418850BE33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31" name="Text Box 4">
          <a:extLst>
            <a:ext uri="{FF2B5EF4-FFF2-40B4-BE49-F238E27FC236}">
              <a16:creationId xmlns:a16="http://schemas.microsoft.com/office/drawing/2014/main" id="{5905DB2B-A68D-4245-A3C4-CAAB3EB8DB4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32" name="Text Box 3">
          <a:extLst>
            <a:ext uri="{FF2B5EF4-FFF2-40B4-BE49-F238E27FC236}">
              <a16:creationId xmlns:a16="http://schemas.microsoft.com/office/drawing/2014/main" id="{B110B293-D3FA-4F1D-9867-62215C52D05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33" name="Text Box 25">
          <a:extLst>
            <a:ext uri="{FF2B5EF4-FFF2-40B4-BE49-F238E27FC236}">
              <a16:creationId xmlns:a16="http://schemas.microsoft.com/office/drawing/2014/main" id="{22889E30-D93F-4D9C-A996-A5AAE549A9C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34" name="Text Box 26">
          <a:extLst>
            <a:ext uri="{FF2B5EF4-FFF2-40B4-BE49-F238E27FC236}">
              <a16:creationId xmlns:a16="http://schemas.microsoft.com/office/drawing/2014/main" id="{832D67BD-2010-4E72-A5FB-A32EE40E4F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35" name="Text Box 4">
          <a:extLst>
            <a:ext uri="{FF2B5EF4-FFF2-40B4-BE49-F238E27FC236}">
              <a16:creationId xmlns:a16="http://schemas.microsoft.com/office/drawing/2014/main" id="{CA1E8FDC-B610-4EBC-B383-45FBEFF16DA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36" name="Text Box 3">
          <a:extLst>
            <a:ext uri="{FF2B5EF4-FFF2-40B4-BE49-F238E27FC236}">
              <a16:creationId xmlns:a16="http://schemas.microsoft.com/office/drawing/2014/main" id="{6D553794-23F8-490C-BB1F-D7BE5FCECFEF}"/>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37" name="Text Box 4">
          <a:extLst>
            <a:ext uri="{FF2B5EF4-FFF2-40B4-BE49-F238E27FC236}">
              <a16:creationId xmlns:a16="http://schemas.microsoft.com/office/drawing/2014/main" id="{E7C02F3A-1228-4E06-9571-B3BD439D23B9}"/>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38" name="Text Box 3">
          <a:extLst>
            <a:ext uri="{FF2B5EF4-FFF2-40B4-BE49-F238E27FC236}">
              <a16:creationId xmlns:a16="http://schemas.microsoft.com/office/drawing/2014/main" id="{3A2B1BEF-F9A4-428F-AE37-CF88AEC1C0CE}"/>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39" name="Text Box 25">
          <a:extLst>
            <a:ext uri="{FF2B5EF4-FFF2-40B4-BE49-F238E27FC236}">
              <a16:creationId xmlns:a16="http://schemas.microsoft.com/office/drawing/2014/main" id="{3C097263-A29E-485E-A2B0-E48DB47226A4}"/>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40" name="Text Box 26">
          <a:extLst>
            <a:ext uri="{FF2B5EF4-FFF2-40B4-BE49-F238E27FC236}">
              <a16:creationId xmlns:a16="http://schemas.microsoft.com/office/drawing/2014/main" id="{E52FF81C-175F-4A22-A946-FE85117446F6}"/>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41" name="Text Box 4">
          <a:extLst>
            <a:ext uri="{FF2B5EF4-FFF2-40B4-BE49-F238E27FC236}">
              <a16:creationId xmlns:a16="http://schemas.microsoft.com/office/drawing/2014/main" id="{89827B4E-9329-4572-A1D9-2911C5AC20E5}"/>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42" name="Text Box 3">
          <a:extLst>
            <a:ext uri="{FF2B5EF4-FFF2-40B4-BE49-F238E27FC236}">
              <a16:creationId xmlns:a16="http://schemas.microsoft.com/office/drawing/2014/main" id="{5C60A810-80EA-45A6-A883-F4658E7D265C}"/>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43" name="Text Box 4">
          <a:extLst>
            <a:ext uri="{FF2B5EF4-FFF2-40B4-BE49-F238E27FC236}">
              <a16:creationId xmlns:a16="http://schemas.microsoft.com/office/drawing/2014/main" id="{98F0C72F-1AEA-45F2-A22D-ED153C052B71}"/>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44" name="Text Box 3">
          <a:extLst>
            <a:ext uri="{FF2B5EF4-FFF2-40B4-BE49-F238E27FC236}">
              <a16:creationId xmlns:a16="http://schemas.microsoft.com/office/drawing/2014/main" id="{B163D842-6F84-4F5C-9D27-EE48AC2074F9}"/>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45" name="Text Box 25">
          <a:extLst>
            <a:ext uri="{FF2B5EF4-FFF2-40B4-BE49-F238E27FC236}">
              <a16:creationId xmlns:a16="http://schemas.microsoft.com/office/drawing/2014/main" id="{1F04D8B6-1C42-45B2-8C98-997FB30FB0AD}"/>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46" name="Text Box 26">
          <a:extLst>
            <a:ext uri="{FF2B5EF4-FFF2-40B4-BE49-F238E27FC236}">
              <a16:creationId xmlns:a16="http://schemas.microsoft.com/office/drawing/2014/main" id="{8E2F1FA5-E076-4F7B-9BB2-2A0D193A0634}"/>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47" name="Text Box 4">
          <a:extLst>
            <a:ext uri="{FF2B5EF4-FFF2-40B4-BE49-F238E27FC236}">
              <a16:creationId xmlns:a16="http://schemas.microsoft.com/office/drawing/2014/main" id="{7275986A-6B59-4623-8F88-4B137BC891EF}"/>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48" name="Text Box 3">
          <a:extLst>
            <a:ext uri="{FF2B5EF4-FFF2-40B4-BE49-F238E27FC236}">
              <a16:creationId xmlns:a16="http://schemas.microsoft.com/office/drawing/2014/main" id="{28821BF9-506D-43C6-9E42-95B986AD9314}"/>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49" name="Text Box 4">
          <a:extLst>
            <a:ext uri="{FF2B5EF4-FFF2-40B4-BE49-F238E27FC236}">
              <a16:creationId xmlns:a16="http://schemas.microsoft.com/office/drawing/2014/main" id="{20E1BA5D-823A-47FD-B631-4254764664E2}"/>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0" name="Text Box 3">
          <a:extLst>
            <a:ext uri="{FF2B5EF4-FFF2-40B4-BE49-F238E27FC236}">
              <a16:creationId xmlns:a16="http://schemas.microsoft.com/office/drawing/2014/main" id="{9727C469-86DD-4118-B3E2-F33C2754540A}"/>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1" name="Text Box 25">
          <a:extLst>
            <a:ext uri="{FF2B5EF4-FFF2-40B4-BE49-F238E27FC236}">
              <a16:creationId xmlns:a16="http://schemas.microsoft.com/office/drawing/2014/main" id="{7C80F537-8C0B-4669-976D-B68F745AC372}"/>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2" name="Text Box 26">
          <a:extLst>
            <a:ext uri="{FF2B5EF4-FFF2-40B4-BE49-F238E27FC236}">
              <a16:creationId xmlns:a16="http://schemas.microsoft.com/office/drawing/2014/main" id="{E0B32157-14DB-46E1-B234-3EE59E9E590D}"/>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3" name="Text Box 4">
          <a:extLst>
            <a:ext uri="{FF2B5EF4-FFF2-40B4-BE49-F238E27FC236}">
              <a16:creationId xmlns:a16="http://schemas.microsoft.com/office/drawing/2014/main" id="{C0DA1A24-61E8-40E4-AF89-D40A04CDD2FD}"/>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4" name="Text Box 3">
          <a:extLst>
            <a:ext uri="{FF2B5EF4-FFF2-40B4-BE49-F238E27FC236}">
              <a16:creationId xmlns:a16="http://schemas.microsoft.com/office/drawing/2014/main" id="{029E0CBB-2696-44D3-9FE6-52C7495D1EA8}"/>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5" name="Text Box 4">
          <a:extLst>
            <a:ext uri="{FF2B5EF4-FFF2-40B4-BE49-F238E27FC236}">
              <a16:creationId xmlns:a16="http://schemas.microsoft.com/office/drawing/2014/main" id="{5F9CB70B-FB1F-4D65-8084-B13FB573587F}"/>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6" name="Text Box 3">
          <a:extLst>
            <a:ext uri="{FF2B5EF4-FFF2-40B4-BE49-F238E27FC236}">
              <a16:creationId xmlns:a16="http://schemas.microsoft.com/office/drawing/2014/main" id="{BB89D0E0-095D-4D24-B1CE-B4BFD3967BA1}"/>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7" name="Text Box 25">
          <a:extLst>
            <a:ext uri="{FF2B5EF4-FFF2-40B4-BE49-F238E27FC236}">
              <a16:creationId xmlns:a16="http://schemas.microsoft.com/office/drawing/2014/main" id="{9E31F18D-DAC3-4390-BD05-4C38DB01D7AB}"/>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8" name="Text Box 26">
          <a:extLst>
            <a:ext uri="{FF2B5EF4-FFF2-40B4-BE49-F238E27FC236}">
              <a16:creationId xmlns:a16="http://schemas.microsoft.com/office/drawing/2014/main" id="{9BF85EC2-EFB8-45F1-AF94-7CFADE00423B}"/>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59" name="Text Box 4">
          <a:extLst>
            <a:ext uri="{FF2B5EF4-FFF2-40B4-BE49-F238E27FC236}">
              <a16:creationId xmlns:a16="http://schemas.microsoft.com/office/drawing/2014/main" id="{126B51D3-9A5B-4DAD-A986-98447C188547}"/>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0" name="Text Box 3">
          <a:extLst>
            <a:ext uri="{FF2B5EF4-FFF2-40B4-BE49-F238E27FC236}">
              <a16:creationId xmlns:a16="http://schemas.microsoft.com/office/drawing/2014/main" id="{ABD4BB21-B686-497B-9D1A-7256AB8A7B6D}"/>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1" name="Text Box 4">
          <a:extLst>
            <a:ext uri="{FF2B5EF4-FFF2-40B4-BE49-F238E27FC236}">
              <a16:creationId xmlns:a16="http://schemas.microsoft.com/office/drawing/2014/main" id="{BF8D9980-0F20-4973-8791-ABF344DE12E8}"/>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2" name="Text Box 3">
          <a:extLst>
            <a:ext uri="{FF2B5EF4-FFF2-40B4-BE49-F238E27FC236}">
              <a16:creationId xmlns:a16="http://schemas.microsoft.com/office/drawing/2014/main" id="{7838D471-7460-4C18-8838-4E11AB2D0C69}"/>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3" name="Text Box 25">
          <a:extLst>
            <a:ext uri="{FF2B5EF4-FFF2-40B4-BE49-F238E27FC236}">
              <a16:creationId xmlns:a16="http://schemas.microsoft.com/office/drawing/2014/main" id="{869594B2-1E04-4A45-814B-77BA789C82A4}"/>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4" name="Text Box 26">
          <a:extLst>
            <a:ext uri="{FF2B5EF4-FFF2-40B4-BE49-F238E27FC236}">
              <a16:creationId xmlns:a16="http://schemas.microsoft.com/office/drawing/2014/main" id="{5F9DA95E-088D-4835-A522-D455958250D9}"/>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5" name="Text Box 4">
          <a:extLst>
            <a:ext uri="{FF2B5EF4-FFF2-40B4-BE49-F238E27FC236}">
              <a16:creationId xmlns:a16="http://schemas.microsoft.com/office/drawing/2014/main" id="{E4F2D43A-301D-4589-8232-2BF9E0725EE4}"/>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6" name="Text Box 3">
          <a:extLst>
            <a:ext uri="{FF2B5EF4-FFF2-40B4-BE49-F238E27FC236}">
              <a16:creationId xmlns:a16="http://schemas.microsoft.com/office/drawing/2014/main" id="{F9771F1E-221A-45AB-8D6C-91E1600698A4}"/>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7" name="Text Box 4">
          <a:extLst>
            <a:ext uri="{FF2B5EF4-FFF2-40B4-BE49-F238E27FC236}">
              <a16:creationId xmlns:a16="http://schemas.microsoft.com/office/drawing/2014/main" id="{CF523EEF-8E69-4F54-BCE2-D3FE9F2E3257}"/>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8" name="Text Box 3">
          <a:extLst>
            <a:ext uri="{FF2B5EF4-FFF2-40B4-BE49-F238E27FC236}">
              <a16:creationId xmlns:a16="http://schemas.microsoft.com/office/drawing/2014/main" id="{D8671571-F8BB-478F-8525-E2E6CEB0DC14}"/>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69" name="Text Box 25">
          <a:extLst>
            <a:ext uri="{FF2B5EF4-FFF2-40B4-BE49-F238E27FC236}">
              <a16:creationId xmlns:a16="http://schemas.microsoft.com/office/drawing/2014/main" id="{531405B3-E7C6-4C07-AB02-254FCC705D19}"/>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70" name="Text Box 26">
          <a:extLst>
            <a:ext uri="{FF2B5EF4-FFF2-40B4-BE49-F238E27FC236}">
              <a16:creationId xmlns:a16="http://schemas.microsoft.com/office/drawing/2014/main" id="{E9AFF539-333D-45FE-A483-A6780EBEC871}"/>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26</xdr:row>
      <xdr:rowOff>7542</xdr:rowOff>
    </xdr:to>
    <xdr:sp macro="" textlink="">
      <xdr:nvSpPr>
        <xdr:cNvPr id="9671" name="Text Box 4">
          <a:extLst>
            <a:ext uri="{FF2B5EF4-FFF2-40B4-BE49-F238E27FC236}">
              <a16:creationId xmlns:a16="http://schemas.microsoft.com/office/drawing/2014/main" id="{525BCEB6-4860-4CB4-AC90-84E74B86D337}"/>
            </a:ext>
          </a:extLst>
        </xdr:cNvPr>
        <xdr:cNvSpPr txBox="1">
          <a:spLocks noChangeArrowheads="1"/>
        </xdr:cNvSpPr>
      </xdr:nvSpPr>
      <xdr:spPr bwMode="auto">
        <a:xfrm>
          <a:off x="5067300"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72" name="Text Box 3">
          <a:extLst>
            <a:ext uri="{FF2B5EF4-FFF2-40B4-BE49-F238E27FC236}">
              <a16:creationId xmlns:a16="http://schemas.microsoft.com/office/drawing/2014/main" id="{5FEE4AA1-CD6E-4F08-9EB4-3CE3280EFBC5}"/>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73" name="Text Box 4">
          <a:extLst>
            <a:ext uri="{FF2B5EF4-FFF2-40B4-BE49-F238E27FC236}">
              <a16:creationId xmlns:a16="http://schemas.microsoft.com/office/drawing/2014/main" id="{8A65053A-9362-4126-A5FD-831386F5877A}"/>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74" name="Text Box 3">
          <a:extLst>
            <a:ext uri="{FF2B5EF4-FFF2-40B4-BE49-F238E27FC236}">
              <a16:creationId xmlns:a16="http://schemas.microsoft.com/office/drawing/2014/main" id="{24967246-6A19-4925-94C2-32E4E18649AD}"/>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75" name="Text Box 25">
          <a:extLst>
            <a:ext uri="{FF2B5EF4-FFF2-40B4-BE49-F238E27FC236}">
              <a16:creationId xmlns:a16="http://schemas.microsoft.com/office/drawing/2014/main" id="{530699C1-1DAA-4FD1-BE20-CEC8BD018832}"/>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76" name="Text Box 26">
          <a:extLst>
            <a:ext uri="{FF2B5EF4-FFF2-40B4-BE49-F238E27FC236}">
              <a16:creationId xmlns:a16="http://schemas.microsoft.com/office/drawing/2014/main" id="{865A73F9-0151-48A0-858F-3EC485004539}"/>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77" name="Text Box 4">
          <a:extLst>
            <a:ext uri="{FF2B5EF4-FFF2-40B4-BE49-F238E27FC236}">
              <a16:creationId xmlns:a16="http://schemas.microsoft.com/office/drawing/2014/main" id="{058E63DD-1CC8-4F41-B1EA-75B9FB2A59A5}"/>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78" name="Text Box 3">
          <a:extLst>
            <a:ext uri="{FF2B5EF4-FFF2-40B4-BE49-F238E27FC236}">
              <a16:creationId xmlns:a16="http://schemas.microsoft.com/office/drawing/2014/main" id="{6581C3BB-D46B-4726-A1CE-D49FBC8CECCA}"/>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79" name="Text Box 4">
          <a:extLst>
            <a:ext uri="{FF2B5EF4-FFF2-40B4-BE49-F238E27FC236}">
              <a16:creationId xmlns:a16="http://schemas.microsoft.com/office/drawing/2014/main" id="{AB761B24-43AD-49AE-AEC3-0CEA7281099C}"/>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80" name="Text Box 3">
          <a:extLst>
            <a:ext uri="{FF2B5EF4-FFF2-40B4-BE49-F238E27FC236}">
              <a16:creationId xmlns:a16="http://schemas.microsoft.com/office/drawing/2014/main" id="{31849C62-D228-4BF1-88C3-34C894F1317E}"/>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81" name="Text Box 25">
          <a:extLst>
            <a:ext uri="{FF2B5EF4-FFF2-40B4-BE49-F238E27FC236}">
              <a16:creationId xmlns:a16="http://schemas.microsoft.com/office/drawing/2014/main" id="{69967ACD-1A39-4968-9BD3-ABA4ADAD4771}"/>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82" name="Text Box 26">
          <a:extLst>
            <a:ext uri="{FF2B5EF4-FFF2-40B4-BE49-F238E27FC236}">
              <a16:creationId xmlns:a16="http://schemas.microsoft.com/office/drawing/2014/main" id="{AA9A17BB-D888-44C9-9364-8987236FB7F2}"/>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xdr:row>
      <xdr:rowOff>0</xdr:rowOff>
    </xdr:from>
    <xdr:to>
      <xdr:col>3</xdr:col>
      <xdr:colOff>104775</xdr:colOff>
      <xdr:row>26</xdr:row>
      <xdr:rowOff>7542</xdr:rowOff>
    </xdr:to>
    <xdr:sp macro="" textlink="">
      <xdr:nvSpPr>
        <xdr:cNvPr id="9683" name="Text Box 4">
          <a:extLst>
            <a:ext uri="{FF2B5EF4-FFF2-40B4-BE49-F238E27FC236}">
              <a16:creationId xmlns:a16="http://schemas.microsoft.com/office/drawing/2014/main" id="{0CB97B85-D372-400C-931B-E68653F7242B}"/>
            </a:ext>
          </a:extLst>
        </xdr:cNvPr>
        <xdr:cNvSpPr txBox="1">
          <a:spLocks noChangeArrowheads="1"/>
        </xdr:cNvSpPr>
      </xdr:nvSpPr>
      <xdr:spPr bwMode="auto">
        <a:xfrm>
          <a:off x="5781675" y="7172325"/>
          <a:ext cx="10477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84" name="Text Box 4">
          <a:extLst>
            <a:ext uri="{FF2B5EF4-FFF2-40B4-BE49-F238E27FC236}">
              <a16:creationId xmlns:a16="http://schemas.microsoft.com/office/drawing/2014/main" id="{717047B3-B853-4093-8D03-B74D9C2E560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85" name="Text Box 3">
          <a:extLst>
            <a:ext uri="{FF2B5EF4-FFF2-40B4-BE49-F238E27FC236}">
              <a16:creationId xmlns:a16="http://schemas.microsoft.com/office/drawing/2014/main" id="{91624EDE-71D4-4D79-AE67-4EB5C80C090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86" name="Text Box 25">
          <a:extLst>
            <a:ext uri="{FF2B5EF4-FFF2-40B4-BE49-F238E27FC236}">
              <a16:creationId xmlns:a16="http://schemas.microsoft.com/office/drawing/2014/main" id="{D459B404-C604-4253-916F-AB8014E1C82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87" name="Text Box 26">
          <a:extLst>
            <a:ext uri="{FF2B5EF4-FFF2-40B4-BE49-F238E27FC236}">
              <a16:creationId xmlns:a16="http://schemas.microsoft.com/office/drawing/2014/main" id="{B06F9E1F-DA29-4D6C-BBC9-AE0900DC9A5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88" name="Text Box 4">
          <a:extLst>
            <a:ext uri="{FF2B5EF4-FFF2-40B4-BE49-F238E27FC236}">
              <a16:creationId xmlns:a16="http://schemas.microsoft.com/office/drawing/2014/main" id="{CCDE29C4-2B31-44F9-AAFD-140007AA0AD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89" name="Text Box 3">
          <a:extLst>
            <a:ext uri="{FF2B5EF4-FFF2-40B4-BE49-F238E27FC236}">
              <a16:creationId xmlns:a16="http://schemas.microsoft.com/office/drawing/2014/main" id="{17F5C54B-EB4C-4AF1-8FBA-C3AF21AB6F1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0" name="Text Box 4">
          <a:extLst>
            <a:ext uri="{FF2B5EF4-FFF2-40B4-BE49-F238E27FC236}">
              <a16:creationId xmlns:a16="http://schemas.microsoft.com/office/drawing/2014/main" id="{3066626B-ED0E-4C27-A95B-C3383781ABD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1" name="Text Box 3">
          <a:extLst>
            <a:ext uri="{FF2B5EF4-FFF2-40B4-BE49-F238E27FC236}">
              <a16:creationId xmlns:a16="http://schemas.microsoft.com/office/drawing/2014/main" id="{777451BD-9147-4B54-8082-C164C7F96F0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2" name="Text Box 25">
          <a:extLst>
            <a:ext uri="{FF2B5EF4-FFF2-40B4-BE49-F238E27FC236}">
              <a16:creationId xmlns:a16="http://schemas.microsoft.com/office/drawing/2014/main" id="{33706C5F-94CD-460D-A94F-166D5BE1C90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3" name="Text Box 26">
          <a:extLst>
            <a:ext uri="{FF2B5EF4-FFF2-40B4-BE49-F238E27FC236}">
              <a16:creationId xmlns:a16="http://schemas.microsoft.com/office/drawing/2014/main" id="{38B6E78F-35BF-4E31-99DE-F93B61CA28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4" name="Text Box 4">
          <a:extLst>
            <a:ext uri="{FF2B5EF4-FFF2-40B4-BE49-F238E27FC236}">
              <a16:creationId xmlns:a16="http://schemas.microsoft.com/office/drawing/2014/main" id="{451E3B7F-2DB2-4F0D-8EE1-40A23C07102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5" name="Text Box 3">
          <a:extLst>
            <a:ext uri="{FF2B5EF4-FFF2-40B4-BE49-F238E27FC236}">
              <a16:creationId xmlns:a16="http://schemas.microsoft.com/office/drawing/2014/main" id="{B50D8313-B52F-4D94-89D5-6A593F5986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6" name="Text Box 4">
          <a:extLst>
            <a:ext uri="{FF2B5EF4-FFF2-40B4-BE49-F238E27FC236}">
              <a16:creationId xmlns:a16="http://schemas.microsoft.com/office/drawing/2014/main" id="{7D57D12F-D610-49E1-81AE-BA42A41A00E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7" name="Text Box 3">
          <a:extLst>
            <a:ext uri="{FF2B5EF4-FFF2-40B4-BE49-F238E27FC236}">
              <a16:creationId xmlns:a16="http://schemas.microsoft.com/office/drawing/2014/main" id="{FCF59AB6-B23D-4FC5-BDDE-79DC4D7B58D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8" name="Text Box 25">
          <a:extLst>
            <a:ext uri="{FF2B5EF4-FFF2-40B4-BE49-F238E27FC236}">
              <a16:creationId xmlns:a16="http://schemas.microsoft.com/office/drawing/2014/main" id="{F6DD55E8-EC26-4C12-B8D9-6D298294B16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699" name="Text Box 26">
          <a:extLst>
            <a:ext uri="{FF2B5EF4-FFF2-40B4-BE49-F238E27FC236}">
              <a16:creationId xmlns:a16="http://schemas.microsoft.com/office/drawing/2014/main" id="{6DC49D5A-CE36-4D8A-978F-4F891075DE8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0" name="Text Box 4">
          <a:extLst>
            <a:ext uri="{FF2B5EF4-FFF2-40B4-BE49-F238E27FC236}">
              <a16:creationId xmlns:a16="http://schemas.microsoft.com/office/drawing/2014/main" id="{651A2664-C4CF-4F07-AA31-15F66934FB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1" name="Text Box 3">
          <a:extLst>
            <a:ext uri="{FF2B5EF4-FFF2-40B4-BE49-F238E27FC236}">
              <a16:creationId xmlns:a16="http://schemas.microsoft.com/office/drawing/2014/main" id="{B78DB069-2855-4E59-B10C-B4671187E14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2" name="Text Box 4">
          <a:extLst>
            <a:ext uri="{FF2B5EF4-FFF2-40B4-BE49-F238E27FC236}">
              <a16:creationId xmlns:a16="http://schemas.microsoft.com/office/drawing/2014/main" id="{958D9585-CEB5-4EE0-A69E-BCB2F45768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3" name="Text Box 3">
          <a:extLst>
            <a:ext uri="{FF2B5EF4-FFF2-40B4-BE49-F238E27FC236}">
              <a16:creationId xmlns:a16="http://schemas.microsoft.com/office/drawing/2014/main" id="{91E84787-C58A-423D-97E2-50588514251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4" name="Text Box 25">
          <a:extLst>
            <a:ext uri="{FF2B5EF4-FFF2-40B4-BE49-F238E27FC236}">
              <a16:creationId xmlns:a16="http://schemas.microsoft.com/office/drawing/2014/main" id="{2B02FD43-7546-49DA-9FFD-24524FFFE6B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5" name="Text Box 26">
          <a:extLst>
            <a:ext uri="{FF2B5EF4-FFF2-40B4-BE49-F238E27FC236}">
              <a16:creationId xmlns:a16="http://schemas.microsoft.com/office/drawing/2014/main" id="{515B9FB6-C819-42D6-8009-443A7775B37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6" name="Text Box 4">
          <a:extLst>
            <a:ext uri="{FF2B5EF4-FFF2-40B4-BE49-F238E27FC236}">
              <a16:creationId xmlns:a16="http://schemas.microsoft.com/office/drawing/2014/main" id="{3A76B823-4334-447F-A0C8-1D9A55FBF5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7" name="Text Box 3">
          <a:extLst>
            <a:ext uri="{FF2B5EF4-FFF2-40B4-BE49-F238E27FC236}">
              <a16:creationId xmlns:a16="http://schemas.microsoft.com/office/drawing/2014/main" id="{7F2A13E4-7CB7-4B6F-B239-9C9A0858CB8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8" name="Text Box 4">
          <a:extLst>
            <a:ext uri="{FF2B5EF4-FFF2-40B4-BE49-F238E27FC236}">
              <a16:creationId xmlns:a16="http://schemas.microsoft.com/office/drawing/2014/main" id="{5E7AB6C9-BB23-4EC9-A25E-6DEEE9E66AB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09" name="Text Box 3">
          <a:extLst>
            <a:ext uri="{FF2B5EF4-FFF2-40B4-BE49-F238E27FC236}">
              <a16:creationId xmlns:a16="http://schemas.microsoft.com/office/drawing/2014/main" id="{325DCC7A-F789-4D47-9B87-BF71E62F74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0" name="Text Box 25">
          <a:extLst>
            <a:ext uri="{FF2B5EF4-FFF2-40B4-BE49-F238E27FC236}">
              <a16:creationId xmlns:a16="http://schemas.microsoft.com/office/drawing/2014/main" id="{77717AC3-D23F-4F02-8828-471C3EB1BFE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1" name="Text Box 26">
          <a:extLst>
            <a:ext uri="{FF2B5EF4-FFF2-40B4-BE49-F238E27FC236}">
              <a16:creationId xmlns:a16="http://schemas.microsoft.com/office/drawing/2014/main" id="{21E23A58-8138-4832-9A74-CBA1AB2F4AB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2" name="Text Box 4">
          <a:extLst>
            <a:ext uri="{FF2B5EF4-FFF2-40B4-BE49-F238E27FC236}">
              <a16:creationId xmlns:a16="http://schemas.microsoft.com/office/drawing/2014/main" id="{A406E4DB-6604-4B95-AD26-545E99EAD24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3" name="Text Box 3">
          <a:extLst>
            <a:ext uri="{FF2B5EF4-FFF2-40B4-BE49-F238E27FC236}">
              <a16:creationId xmlns:a16="http://schemas.microsoft.com/office/drawing/2014/main" id="{A2C06C5D-CE94-4D78-9DCD-CEC6B57693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4" name="Text Box 4">
          <a:extLst>
            <a:ext uri="{FF2B5EF4-FFF2-40B4-BE49-F238E27FC236}">
              <a16:creationId xmlns:a16="http://schemas.microsoft.com/office/drawing/2014/main" id="{1F548FF0-B6FC-40AB-826C-D289C02BAD4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5" name="Text Box 3">
          <a:extLst>
            <a:ext uri="{FF2B5EF4-FFF2-40B4-BE49-F238E27FC236}">
              <a16:creationId xmlns:a16="http://schemas.microsoft.com/office/drawing/2014/main" id="{BBC25E51-9601-4E69-BE22-2B686A92488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6" name="Text Box 25">
          <a:extLst>
            <a:ext uri="{FF2B5EF4-FFF2-40B4-BE49-F238E27FC236}">
              <a16:creationId xmlns:a16="http://schemas.microsoft.com/office/drawing/2014/main" id="{6E7501C2-9A65-4392-8B94-37CCA3BA6D9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7" name="Text Box 26">
          <a:extLst>
            <a:ext uri="{FF2B5EF4-FFF2-40B4-BE49-F238E27FC236}">
              <a16:creationId xmlns:a16="http://schemas.microsoft.com/office/drawing/2014/main" id="{4618A232-D6DE-4939-AA4A-3EABDA743C4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8" name="Text Box 4">
          <a:extLst>
            <a:ext uri="{FF2B5EF4-FFF2-40B4-BE49-F238E27FC236}">
              <a16:creationId xmlns:a16="http://schemas.microsoft.com/office/drawing/2014/main" id="{71BBB812-7889-4C67-BAB8-E686714EB0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19" name="Text Box 3">
          <a:extLst>
            <a:ext uri="{FF2B5EF4-FFF2-40B4-BE49-F238E27FC236}">
              <a16:creationId xmlns:a16="http://schemas.microsoft.com/office/drawing/2014/main" id="{1C45A05E-33AD-4B47-8144-E2955DEF16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0" name="Text Box 4">
          <a:extLst>
            <a:ext uri="{FF2B5EF4-FFF2-40B4-BE49-F238E27FC236}">
              <a16:creationId xmlns:a16="http://schemas.microsoft.com/office/drawing/2014/main" id="{CD7BA38C-D084-4871-849B-4EE82F12D3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1" name="Text Box 3">
          <a:extLst>
            <a:ext uri="{FF2B5EF4-FFF2-40B4-BE49-F238E27FC236}">
              <a16:creationId xmlns:a16="http://schemas.microsoft.com/office/drawing/2014/main" id="{3C550380-E47B-422C-8097-24807EF3826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2" name="Text Box 25">
          <a:extLst>
            <a:ext uri="{FF2B5EF4-FFF2-40B4-BE49-F238E27FC236}">
              <a16:creationId xmlns:a16="http://schemas.microsoft.com/office/drawing/2014/main" id="{56CA1693-9C28-4726-9215-47EA4EA4BB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3" name="Text Box 26">
          <a:extLst>
            <a:ext uri="{FF2B5EF4-FFF2-40B4-BE49-F238E27FC236}">
              <a16:creationId xmlns:a16="http://schemas.microsoft.com/office/drawing/2014/main" id="{5F3EFFB4-8C00-4E91-B219-6F8D5DFABAE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4" name="Text Box 4">
          <a:extLst>
            <a:ext uri="{FF2B5EF4-FFF2-40B4-BE49-F238E27FC236}">
              <a16:creationId xmlns:a16="http://schemas.microsoft.com/office/drawing/2014/main" id="{7BA02011-41AC-421E-BBAD-075C31D07D2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5" name="Text Box 3">
          <a:extLst>
            <a:ext uri="{FF2B5EF4-FFF2-40B4-BE49-F238E27FC236}">
              <a16:creationId xmlns:a16="http://schemas.microsoft.com/office/drawing/2014/main" id="{CD6D212A-1FC4-4CDC-9FE3-F17E08ECF54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6" name="Text Box 4">
          <a:extLst>
            <a:ext uri="{FF2B5EF4-FFF2-40B4-BE49-F238E27FC236}">
              <a16:creationId xmlns:a16="http://schemas.microsoft.com/office/drawing/2014/main" id="{D5CEDFD5-6DB6-4514-BE1A-9DB90629114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7" name="Text Box 3">
          <a:extLst>
            <a:ext uri="{FF2B5EF4-FFF2-40B4-BE49-F238E27FC236}">
              <a16:creationId xmlns:a16="http://schemas.microsoft.com/office/drawing/2014/main" id="{D79A24F4-1F0D-40E1-9537-2F6DBA15D9B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8" name="Text Box 25">
          <a:extLst>
            <a:ext uri="{FF2B5EF4-FFF2-40B4-BE49-F238E27FC236}">
              <a16:creationId xmlns:a16="http://schemas.microsoft.com/office/drawing/2014/main" id="{870C3B2D-E61B-4E4A-BC0B-BE1280FEF0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29" name="Text Box 26">
          <a:extLst>
            <a:ext uri="{FF2B5EF4-FFF2-40B4-BE49-F238E27FC236}">
              <a16:creationId xmlns:a16="http://schemas.microsoft.com/office/drawing/2014/main" id="{B4E4E109-64A7-4A95-8CA7-2E0EDEA65BB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0" name="Text Box 4">
          <a:extLst>
            <a:ext uri="{FF2B5EF4-FFF2-40B4-BE49-F238E27FC236}">
              <a16:creationId xmlns:a16="http://schemas.microsoft.com/office/drawing/2014/main" id="{8EB88C3F-3016-4C92-ADE4-3AC492C392D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1" name="Text Box 3">
          <a:extLst>
            <a:ext uri="{FF2B5EF4-FFF2-40B4-BE49-F238E27FC236}">
              <a16:creationId xmlns:a16="http://schemas.microsoft.com/office/drawing/2014/main" id="{6A3060D4-1A16-4E42-B3DD-ABBE0BA7315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2" name="Text Box 4">
          <a:extLst>
            <a:ext uri="{FF2B5EF4-FFF2-40B4-BE49-F238E27FC236}">
              <a16:creationId xmlns:a16="http://schemas.microsoft.com/office/drawing/2014/main" id="{90C59CC5-6177-4B26-BE21-29BF4D1B34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3" name="Text Box 3">
          <a:extLst>
            <a:ext uri="{FF2B5EF4-FFF2-40B4-BE49-F238E27FC236}">
              <a16:creationId xmlns:a16="http://schemas.microsoft.com/office/drawing/2014/main" id="{C38324EB-D7C4-4316-B975-BF02927F14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4" name="Text Box 25">
          <a:extLst>
            <a:ext uri="{FF2B5EF4-FFF2-40B4-BE49-F238E27FC236}">
              <a16:creationId xmlns:a16="http://schemas.microsoft.com/office/drawing/2014/main" id="{0D5D2CD1-3B57-46CE-B5D6-9610FA8EE4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5" name="Text Box 26">
          <a:extLst>
            <a:ext uri="{FF2B5EF4-FFF2-40B4-BE49-F238E27FC236}">
              <a16:creationId xmlns:a16="http://schemas.microsoft.com/office/drawing/2014/main" id="{ADFDD3BB-ECDC-416F-9735-5AB557AFFA3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6" name="Text Box 4">
          <a:extLst>
            <a:ext uri="{FF2B5EF4-FFF2-40B4-BE49-F238E27FC236}">
              <a16:creationId xmlns:a16="http://schemas.microsoft.com/office/drawing/2014/main" id="{595466C0-0842-446F-BF1C-29A16F15D88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7" name="Text Box 3">
          <a:extLst>
            <a:ext uri="{FF2B5EF4-FFF2-40B4-BE49-F238E27FC236}">
              <a16:creationId xmlns:a16="http://schemas.microsoft.com/office/drawing/2014/main" id="{74006097-F3BB-40BD-847A-AE5C300087A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8" name="Text Box 4">
          <a:extLst>
            <a:ext uri="{FF2B5EF4-FFF2-40B4-BE49-F238E27FC236}">
              <a16:creationId xmlns:a16="http://schemas.microsoft.com/office/drawing/2014/main" id="{BD1667F7-AC8E-4567-9680-DE86D72A517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39" name="Text Box 3">
          <a:extLst>
            <a:ext uri="{FF2B5EF4-FFF2-40B4-BE49-F238E27FC236}">
              <a16:creationId xmlns:a16="http://schemas.microsoft.com/office/drawing/2014/main" id="{3A8AA18F-4D54-46C4-89D6-5B3620B11BE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0" name="Text Box 25">
          <a:extLst>
            <a:ext uri="{FF2B5EF4-FFF2-40B4-BE49-F238E27FC236}">
              <a16:creationId xmlns:a16="http://schemas.microsoft.com/office/drawing/2014/main" id="{49BDA2B5-ACDC-4BFA-B32C-33FBC42E638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1" name="Text Box 26">
          <a:extLst>
            <a:ext uri="{FF2B5EF4-FFF2-40B4-BE49-F238E27FC236}">
              <a16:creationId xmlns:a16="http://schemas.microsoft.com/office/drawing/2014/main" id="{BD9F53AC-19F9-426D-BF42-503CE92C86B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2" name="Text Box 4">
          <a:extLst>
            <a:ext uri="{FF2B5EF4-FFF2-40B4-BE49-F238E27FC236}">
              <a16:creationId xmlns:a16="http://schemas.microsoft.com/office/drawing/2014/main" id="{8A3F00F8-F1C9-46D0-A32A-5291F5F18B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3" name="Text Box 3">
          <a:extLst>
            <a:ext uri="{FF2B5EF4-FFF2-40B4-BE49-F238E27FC236}">
              <a16:creationId xmlns:a16="http://schemas.microsoft.com/office/drawing/2014/main" id="{AFC1C5E0-0032-457A-BA81-82C5C475436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4" name="Text Box 4">
          <a:extLst>
            <a:ext uri="{FF2B5EF4-FFF2-40B4-BE49-F238E27FC236}">
              <a16:creationId xmlns:a16="http://schemas.microsoft.com/office/drawing/2014/main" id="{38091691-9F8F-47C8-AEAD-86C381DBA85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5" name="Text Box 3">
          <a:extLst>
            <a:ext uri="{FF2B5EF4-FFF2-40B4-BE49-F238E27FC236}">
              <a16:creationId xmlns:a16="http://schemas.microsoft.com/office/drawing/2014/main" id="{4A44FAED-E45A-46C8-B831-2817E88891F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6" name="Text Box 25">
          <a:extLst>
            <a:ext uri="{FF2B5EF4-FFF2-40B4-BE49-F238E27FC236}">
              <a16:creationId xmlns:a16="http://schemas.microsoft.com/office/drawing/2014/main" id="{2DCB93C2-4E14-46B9-BBCC-92B1EC84F2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7" name="Text Box 26">
          <a:extLst>
            <a:ext uri="{FF2B5EF4-FFF2-40B4-BE49-F238E27FC236}">
              <a16:creationId xmlns:a16="http://schemas.microsoft.com/office/drawing/2014/main" id="{F1B0BD2D-2307-4C3D-9C74-3564FD8363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8" name="Text Box 4">
          <a:extLst>
            <a:ext uri="{FF2B5EF4-FFF2-40B4-BE49-F238E27FC236}">
              <a16:creationId xmlns:a16="http://schemas.microsoft.com/office/drawing/2014/main" id="{9593AE84-90B6-48D3-8302-3039A8D8F6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49" name="Text Box 3">
          <a:extLst>
            <a:ext uri="{FF2B5EF4-FFF2-40B4-BE49-F238E27FC236}">
              <a16:creationId xmlns:a16="http://schemas.microsoft.com/office/drawing/2014/main" id="{9FC3759F-FD24-4348-9503-6FE9613A21B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0" name="Text Box 4">
          <a:extLst>
            <a:ext uri="{FF2B5EF4-FFF2-40B4-BE49-F238E27FC236}">
              <a16:creationId xmlns:a16="http://schemas.microsoft.com/office/drawing/2014/main" id="{6D81F75C-67DE-4824-A659-FCAD30BD8D3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1" name="Text Box 3">
          <a:extLst>
            <a:ext uri="{FF2B5EF4-FFF2-40B4-BE49-F238E27FC236}">
              <a16:creationId xmlns:a16="http://schemas.microsoft.com/office/drawing/2014/main" id="{60AFA8A2-35C8-405C-8565-AC164DF7F62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2" name="Text Box 25">
          <a:extLst>
            <a:ext uri="{FF2B5EF4-FFF2-40B4-BE49-F238E27FC236}">
              <a16:creationId xmlns:a16="http://schemas.microsoft.com/office/drawing/2014/main" id="{559F4E8F-CE7D-4898-9C9E-493D90B2BAF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3" name="Text Box 26">
          <a:extLst>
            <a:ext uri="{FF2B5EF4-FFF2-40B4-BE49-F238E27FC236}">
              <a16:creationId xmlns:a16="http://schemas.microsoft.com/office/drawing/2014/main" id="{09B0B734-706D-475F-B53F-F07E3798BC0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4" name="Text Box 4">
          <a:extLst>
            <a:ext uri="{FF2B5EF4-FFF2-40B4-BE49-F238E27FC236}">
              <a16:creationId xmlns:a16="http://schemas.microsoft.com/office/drawing/2014/main" id="{17F20BF8-47C3-49E0-885D-05F39329AE8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5" name="Text Box 3">
          <a:extLst>
            <a:ext uri="{FF2B5EF4-FFF2-40B4-BE49-F238E27FC236}">
              <a16:creationId xmlns:a16="http://schemas.microsoft.com/office/drawing/2014/main" id="{82320F37-16E2-4521-98F8-0366C30D40D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6" name="Text Box 4">
          <a:extLst>
            <a:ext uri="{FF2B5EF4-FFF2-40B4-BE49-F238E27FC236}">
              <a16:creationId xmlns:a16="http://schemas.microsoft.com/office/drawing/2014/main" id="{9B042FE8-2684-4F15-9DC7-0278D86BB2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7" name="Text Box 3">
          <a:extLst>
            <a:ext uri="{FF2B5EF4-FFF2-40B4-BE49-F238E27FC236}">
              <a16:creationId xmlns:a16="http://schemas.microsoft.com/office/drawing/2014/main" id="{9039ABBF-BA9A-4246-9E5E-F114B73CAAC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8" name="Text Box 25">
          <a:extLst>
            <a:ext uri="{FF2B5EF4-FFF2-40B4-BE49-F238E27FC236}">
              <a16:creationId xmlns:a16="http://schemas.microsoft.com/office/drawing/2014/main" id="{45617371-7529-4CC0-9A9B-8AEBB884E4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59" name="Text Box 26">
          <a:extLst>
            <a:ext uri="{FF2B5EF4-FFF2-40B4-BE49-F238E27FC236}">
              <a16:creationId xmlns:a16="http://schemas.microsoft.com/office/drawing/2014/main" id="{022EBD38-33EA-483F-946E-8C34509F78E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0" name="Text Box 4">
          <a:extLst>
            <a:ext uri="{FF2B5EF4-FFF2-40B4-BE49-F238E27FC236}">
              <a16:creationId xmlns:a16="http://schemas.microsoft.com/office/drawing/2014/main" id="{4B881948-B4EC-49A1-9F1C-E6DC950A5B3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1" name="Text Box 3">
          <a:extLst>
            <a:ext uri="{FF2B5EF4-FFF2-40B4-BE49-F238E27FC236}">
              <a16:creationId xmlns:a16="http://schemas.microsoft.com/office/drawing/2014/main" id="{8EDB14D6-FCE6-456E-B94A-CB04EC0F7B6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2" name="Text Box 4">
          <a:extLst>
            <a:ext uri="{FF2B5EF4-FFF2-40B4-BE49-F238E27FC236}">
              <a16:creationId xmlns:a16="http://schemas.microsoft.com/office/drawing/2014/main" id="{280005A5-928F-4D09-A740-AC6848B4BB2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3" name="Text Box 3">
          <a:extLst>
            <a:ext uri="{FF2B5EF4-FFF2-40B4-BE49-F238E27FC236}">
              <a16:creationId xmlns:a16="http://schemas.microsoft.com/office/drawing/2014/main" id="{EA315A58-FD89-465B-A904-AC9290F5E03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4" name="Text Box 25">
          <a:extLst>
            <a:ext uri="{FF2B5EF4-FFF2-40B4-BE49-F238E27FC236}">
              <a16:creationId xmlns:a16="http://schemas.microsoft.com/office/drawing/2014/main" id="{510C6E85-3E46-4FA6-BE86-73033104D5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5" name="Text Box 26">
          <a:extLst>
            <a:ext uri="{FF2B5EF4-FFF2-40B4-BE49-F238E27FC236}">
              <a16:creationId xmlns:a16="http://schemas.microsoft.com/office/drawing/2014/main" id="{C33B79C7-8443-4866-A575-4D161C0791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6" name="Text Box 4">
          <a:extLst>
            <a:ext uri="{FF2B5EF4-FFF2-40B4-BE49-F238E27FC236}">
              <a16:creationId xmlns:a16="http://schemas.microsoft.com/office/drawing/2014/main" id="{7B2AE831-8E3C-4136-92C0-F2A4B611DB2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7" name="Text Box 3">
          <a:extLst>
            <a:ext uri="{FF2B5EF4-FFF2-40B4-BE49-F238E27FC236}">
              <a16:creationId xmlns:a16="http://schemas.microsoft.com/office/drawing/2014/main" id="{1346848F-F357-45C9-99A7-63B2FEF02B5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8" name="Text Box 4">
          <a:extLst>
            <a:ext uri="{FF2B5EF4-FFF2-40B4-BE49-F238E27FC236}">
              <a16:creationId xmlns:a16="http://schemas.microsoft.com/office/drawing/2014/main" id="{C625F371-44DF-4DEC-BE72-18F5E609BF1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69" name="Text Box 3">
          <a:extLst>
            <a:ext uri="{FF2B5EF4-FFF2-40B4-BE49-F238E27FC236}">
              <a16:creationId xmlns:a16="http://schemas.microsoft.com/office/drawing/2014/main" id="{48CEE915-1041-40A8-8EB4-A9DC4001FE6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0" name="Text Box 25">
          <a:extLst>
            <a:ext uri="{FF2B5EF4-FFF2-40B4-BE49-F238E27FC236}">
              <a16:creationId xmlns:a16="http://schemas.microsoft.com/office/drawing/2014/main" id="{27A2CDA8-3924-47B7-B787-B217C179DEE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1" name="Text Box 26">
          <a:extLst>
            <a:ext uri="{FF2B5EF4-FFF2-40B4-BE49-F238E27FC236}">
              <a16:creationId xmlns:a16="http://schemas.microsoft.com/office/drawing/2014/main" id="{06C2C078-1355-4950-BBB4-C28BFD8BEFB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2" name="Text Box 4">
          <a:extLst>
            <a:ext uri="{FF2B5EF4-FFF2-40B4-BE49-F238E27FC236}">
              <a16:creationId xmlns:a16="http://schemas.microsoft.com/office/drawing/2014/main" id="{997A7955-3313-4570-B2FC-B665457FE0D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3" name="Text Box 3">
          <a:extLst>
            <a:ext uri="{FF2B5EF4-FFF2-40B4-BE49-F238E27FC236}">
              <a16:creationId xmlns:a16="http://schemas.microsoft.com/office/drawing/2014/main" id="{1057A539-2C4C-4531-AE25-50B849C0ED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4" name="Text Box 4">
          <a:extLst>
            <a:ext uri="{FF2B5EF4-FFF2-40B4-BE49-F238E27FC236}">
              <a16:creationId xmlns:a16="http://schemas.microsoft.com/office/drawing/2014/main" id="{2F0EAC37-35C0-4695-A35A-34A8637856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5" name="Text Box 3">
          <a:extLst>
            <a:ext uri="{FF2B5EF4-FFF2-40B4-BE49-F238E27FC236}">
              <a16:creationId xmlns:a16="http://schemas.microsoft.com/office/drawing/2014/main" id="{93AB48E4-2662-485D-BF00-1D7F0E1A3F2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6" name="Text Box 25">
          <a:extLst>
            <a:ext uri="{FF2B5EF4-FFF2-40B4-BE49-F238E27FC236}">
              <a16:creationId xmlns:a16="http://schemas.microsoft.com/office/drawing/2014/main" id="{82BB3AAA-01EA-4F0F-B5C6-78606111CB6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7" name="Text Box 26">
          <a:extLst>
            <a:ext uri="{FF2B5EF4-FFF2-40B4-BE49-F238E27FC236}">
              <a16:creationId xmlns:a16="http://schemas.microsoft.com/office/drawing/2014/main" id="{B84B5029-15C4-4067-B214-32DD37ECAD8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8" name="Text Box 4">
          <a:extLst>
            <a:ext uri="{FF2B5EF4-FFF2-40B4-BE49-F238E27FC236}">
              <a16:creationId xmlns:a16="http://schemas.microsoft.com/office/drawing/2014/main" id="{9BD20618-178E-46B7-A3F3-03714BBB529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79" name="Text Box 3">
          <a:extLst>
            <a:ext uri="{FF2B5EF4-FFF2-40B4-BE49-F238E27FC236}">
              <a16:creationId xmlns:a16="http://schemas.microsoft.com/office/drawing/2014/main" id="{29EA47B6-D7F8-463B-B169-39A6D8B0E08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0" name="Text Box 4">
          <a:extLst>
            <a:ext uri="{FF2B5EF4-FFF2-40B4-BE49-F238E27FC236}">
              <a16:creationId xmlns:a16="http://schemas.microsoft.com/office/drawing/2014/main" id="{7F41EB68-7A37-43E3-B983-6E75B0B9503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1" name="Text Box 3">
          <a:extLst>
            <a:ext uri="{FF2B5EF4-FFF2-40B4-BE49-F238E27FC236}">
              <a16:creationId xmlns:a16="http://schemas.microsoft.com/office/drawing/2014/main" id="{DAB0C4EE-1EA5-44F7-8962-87FEB121BB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2" name="Text Box 25">
          <a:extLst>
            <a:ext uri="{FF2B5EF4-FFF2-40B4-BE49-F238E27FC236}">
              <a16:creationId xmlns:a16="http://schemas.microsoft.com/office/drawing/2014/main" id="{562F0334-C5BF-45A7-9FF6-B46106F15C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3" name="Text Box 26">
          <a:extLst>
            <a:ext uri="{FF2B5EF4-FFF2-40B4-BE49-F238E27FC236}">
              <a16:creationId xmlns:a16="http://schemas.microsoft.com/office/drawing/2014/main" id="{53D97695-AE85-4F6E-929A-9A4035CDDB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4" name="Text Box 4">
          <a:extLst>
            <a:ext uri="{FF2B5EF4-FFF2-40B4-BE49-F238E27FC236}">
              <a16:creationId xmlns:a16="http://schemas.microsoft.com/office/drawing/2014/main" id="{C9E75AC5-8E55-4AFB-A05B-2A8D0184D05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5" name="Text Box 3">
          <a:extLst>
            <a:ext uri="{FF2B5EF4-FFF2-40B4-BE49-F238E27FC236}">
              <a16:creationId xmlns:a16="http://schemas.microsoft.com/office/drawing/2014/main" id="{5FE9D4D0-662E-4923-872D-904412B6143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6" name="Text Box 4">
          <a:extLst>
            <a:ext uri="{FF2B5EF4-FFF2-40B4-BE49-F238E27FC236}">
              <a16:creationId xmlns:a16="http://schemas.microsoft.com/office/drawing/2014/main" id="{B7CBBB58-D054-45DB-BD26-11B4493D07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7" name="Text Box 3">
          <a:extLst>
            <a:ext uri="{FF2B5EF4-FFF2-40B4-BE49-F238E27FC236}">
              <a16:creationId xmlns:a16="http://schemas.microsoft.com/office/drawing/2014/main" id="{470FB367-DA58-40B2-A801-A90EA2DB8F0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8" name="Text Box 25">
          <a:extLst>
            <a:ext uri="{FF2B5EF4-FFF2-40B4-BE49-F238E27FC236}">
              <a16:creationId xmlns:a16="http://schemas.microsoft.com/office/drawing/2014/main" id="{0D330706-7F1C-4134-91C2-8096D87F0FB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89" name="Text Box 26">
          <a:extLst>
            <a:ext uri="{FF2B5EF4-FFF2-40B4-BE49-F238E27FC236}">
              <a16:creationId xmlns:a16="http://schemas.microsoft.com/office/drawing/2014/main" id="{84AD3F67-DA65-42DD-97D7-174D6E65AA2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0" name="Text Box 4">
          <a:extLst>
            <a:ext uri="{FF2B5EF4-FFF2-40B4-BE49-F238E27FC236}">
              <a16:creationId xmlns:a16="http://schemas.microsoft.com/office/drawing/2014/main" id="{E5974976-10A0-4F9B-8468-C1C07117F03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1" name="Text Box 3">
          <a:extLst>
            <a:ext uri="{FF2B5EF4-FFF2-40B4-BE49-F238E27FC236}">
              <a16:creationId xmlns:a16="http://schemas.microsoft.com/office/drawing/2014/main" id="{F171988C-6AFB-4B7C-932D-7054FAF511C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2" name="Text Box 4">
          <a:extLst>
            <a:ext uri="{FF2B5EF4-FFF2-40B4-BE49-F238E27FC236}">
              <a16:creationId xmlns:a16="http://schemas.microsoft.com/office/drawing/2014/main" id="{4B19E1BE-10C7-4D9E-B70E-D8EB9D7BFC9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3" name="Text Box 3">
          <a:extLst>
            <a:ext uri="{FF2B5EF4-FFF2-40B4-BE49-F238E27FC236}">
              <a16:creationId xmlns:a16="http://schemas.microsoft.com/office/drawing/2014/main" id="{D7E7A1B0-3718-420D-8930-F942CCD2FC5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4" name="Text Box 25">
          <a:extLst>
            <a:ext uri="{FF2B5EF4-FFF2-40B4-BE49-F238E27FC236}">
              <a16:creationId xmlns:a16="http://schemas.microsoft.com/office/drawing/2014/main" id="{EF6056D1-FA88-4171-B6BF-38757ADE56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5" name="Text Box 26">
          <a:extLst>
            <a:ext uri="{FF2B5EF4-FFF2-40B4-BE49-F238E27FC236}">
              <a16:creationId xmlns:a16="http://schemas.microsoft.com/office/drawing/2014/main" id="{2D20C87D-0654-4D9E-BB4F-F2D4B862847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6" name="Text Box 4">
          <a:extLst>
            <a:ext uri="{FF2B5EF4-FFF2-40B4-BE49-F238E27FC236}">
              <a16:creationId xmlns:a16="http://schemas.microsoft.com/office/drawing/2014/main" id="{4730A26D-7BFB-4439-917E-C46EAA9BF35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7" name="Text Box 3">
          <a:extLst>
            <a:ext uri="{FF2B5EF4-FFF2-40B4-BE49-F238E27FC236}">
              <a16:creationId xmlns:a16="http://schemas.microsoft.com/office/drawing/2014/main" id="{4A509940-0146-4C20-89C1-B627FB28684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8" name="Text Box 4">
          <a:extLst>
            <a:ext uri="{FF2B5EF4-FFF2-40B4-BE49-F238E27FC236}">
              <a16:creationId xmlns:a16="http://schemas.microsoft.com/office/drawing/2014/main" id="{2FB160DC-1C08-4EF8-8092-7522A71A449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799" name="Text Box 3">
          <a:extLst>
            <a:ext uri="{FF2B5EF4-FFF2-40B4-BE49-F238E27FC236}">
              <a16:creationId xmlns:a16="http://schemas.microsoft.com/office/drawing/2014/main" id="{E27EF855-2905-484A-A884-BFAD5BFD461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0" name="Text Box 25">
          <a:extLst>
            <a:ext uri="{FF2B5EF4-FFF2-40B4-BE49-F238E27FC236}">
              <a16:creationId xmlns:a16="http://schemas.microsoft.com/office/drawing/2014/main" id="{799EFFA1-5AA7-487D-AACF-F871E0576E4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1" name="Text Box 26">
          <a:extLst>
            <a:ext uri="{FF2B5EF4-FFF2-40B4-BE49-F238E27FC236}">
              <a16:creationId xmlns:a16="http://schemas.microsoft.com/office/drawing/2014/main" id="{92A7C869-2DC1-4267-A094-DFF01BE609D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2" name="Text Box 4">
          <a:extLst>
            <a:ext uri="{FF2B5EF4-FFF2-40B4-BE49-F238E27FC236}">
              <a16:creationId xmlns:a16="http://schemas.microsoft.com/office/drawing/2014/main" id="{C4C5CE17-A7EB-4DB6-AE38-6DC16348277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3" name="Text Box 3">
          <a:extLst>
            <a:ext uri="{FF2B5EF4-FFF2-40B4-BE49-F238E27FC236}">
              <a16:creationId xmlns:a16="http://schemas.microsoft.com/office/drawing/2014/main" id="{170DABF5-18F2-4096-87BC-7256088AC9D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4" name="Text Box 4">
          <a:extLst>
            <a:ext uri="{FF2B5EF4-FFF2-40B4-BE49-F238E27FC236}">
              <a16:creationId xmlns:a16="http://schemas.microsoft.com/office/drawing/2014/main" id="{B995AC35-C915-4B51-AA37-6641A2D0310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5" name="Text Box 3">
          <a:extLst>
            <a:ext uri="{FF2B5EF4-FFF2-40B4-BE49-F238E27FC236}">
              <a16:creationId xmlns:a16="http://schemas.microsoft.com/office/drawing/2014/main" id="{3387BD3C-4985-4022-A9E2-652E5547219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6" name="Text Box 25">
          <a:extLst>
            <a:ext uri="{FF2B5EF4-FFF2-40B4-BE49-F238E27FC236}">
              <a16:creationId xmlns:a16="http://schemas.microsoft.com/office/drawing/2014/main" id="{62D2AB07-DFC2-4410-ADF9-9D9432CD8F0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7" name="Text Box 26">
          <a:extLst>
            <a:ext uri="{FF2B5EF4-FFF2-40B4-BE49-F238E27FC236}">
              <a16:creationId xmlns:a16="http://schemas.microsoft.com/office/drawing/2014/main" id="{993AA5C7-D178-4FC1-B227-16ED008BE1A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8" name="Text Box 4">
          <a:extLst>
            <a:ext uri="{FF2B5EF4-FFF2-40B4-BE49-F238E27FC236}">
              <a16:creationId xmlns:a16="http://schemas.microsoft.com/office/drawing/2014/main" id="{B682CA42-0410-40A3-A90E-3D29290DB19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09" name="Text Box 3">
          <a:extLst>
            <a:ext uri="{FF2B5EF4-FFF2-40B4-BE49-F238E27FC236}">
              <a16:creationId xmlns:a16="http://schemas.microsoft.com/office/drawing/2014/main" id="{7E57BFE7-405E-425C-83E4-2F28A6F3920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0" name="Text Box 4">
          <a:extLst>
            <a:ext uri="{FF2B5EF4-FFF2-40B4-BE49-F238E27FC236}">
              <a16:creationId xmlns:a16="http://schemas.microsoft.com/office/drawing/2014/main" id="{8EF76F9F-0FD1-48BD-BDD1-2E8A4CBF431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1" name="Text Box 3">
          <a:extLst>
            <a:ext uri="{FF2B5EF4-FFF2-40B4-BE49-F238E27FC236}">
              <a16:creationId xmlns:a16="http://schemas.microsoft.com/office/drawing/2014/main" id="{79729A99-E630-4B82-BEE4-2C0B1636133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2" name="Text Box 25">
          <a:extLst>
            <a:ext uri="{FF2B5EF4-FFF2-40B4-BE49-F238E27FC236}">
              <a16:creationId xmlns:a16="http://schemas.microsoft.com/office/drawing/2014/main" id="{FB51F090-2C0F-4793-8B78-E794DAE300E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3" name="Text Box 26">
          <a:extLst>
            <a:ext uri="{FF2B5EF4-FFF2-40B4-BE49-F238E27FC236}">
              <a16:creationId xmlns:a16="http://schemas.microsoft.com/office/drawing/2014/main" id="{12E76BC7-DAA1-4AFC-B972-6D5EDA9E9C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4" name="Text Box 4">
          <a:extLst>
            <a:ext uri="{FF2B5EF4-FFF2-40B4-BE49-F238E27FC236}">
              <a16:creationId xmlns:a16="http://schemas.microsoft.com/office/drawing/2014/main" id="{87973915-04CC-4380-A83D-5B3451C148E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5" name="Text Box 3">
          <a:extLst>
            <a:ext uri="{FF2B5EF4-FFF2-40B4-BE49-F238E27FC236}">
              <a16:creationId xmlns:a16="http://schemas.microsoft.com/office/drawing/2014/main" id="{86EF7FBA-C710-45D8-A34F-DEFAE072021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6" name="Text Box 4">
          <a:extLst>
            <a:ext uri="{FF2B5EF4-FFF2-40B4-BE49-F238E27FC236}">
              <a16:creationId xmlns:a16="http://schemas.microsoft.com/office/drawing/2014/main" id="{BAF8DE5E-A1E3-4649-8C6B-0A445554E3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7" name="Text Box 3">
          <a:extLst>
            <a:ext uri="{FF2B5EF4-FFF2-40B4-BE49-F238E27FC236}">
              <a16:creationId xmlns:a16="http://schemas.microsoft.com/office/drawing/2014/main" id="{D05D9FD2-997F-4715-8357-417280F4F4D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8" name="Text Box 25">
          <a:extLst>
            <a:ext uri="{FF2B5EF4-FFF2-40B4-BE49-F238E27FC236}">
              <a16:creationId xmlns:a16="http://schemas.microsoft.com/office/drawing/2014/main" id="{F51EE5F1-0BA5-4D41-8DD1-EEEFE831B6F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19" name="Text Box 26">
          <a:extLst>
            <a:ext uri="{FF2B5EF4-FFF2-40B4-BE49-F238E27FC236}">
              <a16:creationId xmlns:a16="http://schemas.microsoft.com/office/drawing/2014/main" id="{3FB1F9F7-03A2-48FC-9914-14EF8A8C5C6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0" name="Text Box 4">
          <a:extLst>
            <a:ext uri="{FF2B5EF4-FFF2-40B4-BE49-F238E27FC236}">
              <a16:creationId xmlns:a16="http://schemas.microsoft.com/office/drawing/2014/main" id="{59EECA49-9A94-468C-9429-B28A46C8BA3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1" name="Text Box 3">
          <a:extLst>
            <a:ext uri="{FF2B5EF4-FFF2-40B4-BE49-F238E27FC236}">
              <a16:creationId xmlns:a16="http://schemas.microsoft.com/office/drawing/2014/main" id="{B549043C-CC75-4BF9-BD6F-915D914B186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2" name="Text Box 4">
          <a:extLst>
            <a:ext uri="{FF2B5EF4-FFF2-40B4-BE49-F238E27FC236}">
              <a16:creationId xmlns:a16="http://schemas.microsoft.com/office/drawing/2014/main" id="{6F9D3DBC-CA9F-4A4D-BCB1-2D67B7868E2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3" name="Text Box 3">
          <a:extLst>
            <a:ext uri="{FF2B5EF4-FFF2-40B4-BE49-F238E27FC236}">
              <a16:creationId xmlns:a16="http://schemas.microsoft.com/office/drawing/2014/main" id="{C934CC6B-41B5-4EF1-B286-1CFE2E7A70A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4" name="Text Box 25">
          <a:extLst>
            <a:ext uri="{FF2B5EF4-FFF2-40B4-BE49-F238E27FC236}">
              <a16:creationId xmlns:a16="http://schemas.microsoft.com/office/drawing/2014/main" id="{786C8588-1671-4241-8D29-AE1125300F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5" name="Text Box 26">
          <a:extLst>
            <a:ext uri="{FF2B5EF4-FFF2-40B4-BE49-F238E27FC236}">
              <a16:creationId xmlns:a16="http://schemas.microsoft.com/office/drawing/2014/main" id="{F94DA49B-AF31-4905-8D07-816CC9F3543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6" name="Text Box 4">
          <a:extLst>
            <a:ext uri="{FF2B5EF4-FFF2-40B4-BE49-F238E27FC236}">
              <a16:creationId xmlns:a16="http://schemas.microsoft.com/office/drawing/2014/main" id="{A164598B-FD2A-464E-AE10-F1BAE4E0899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7" name="Text Box 3">
          <a:extLst>
            <a:ext uri="{FF2B5EF4-FFF2-40B4-BE49-F238E27FC236}">
              <a16:creationId xmlns:a16="http://schemas.microsoft.com/office/drawing/2014/main" id="{6CC56DD4-50A4-47BF-9B43-4DCF3FBA082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8" name="Text Box 4">
          <a:extLst>
            <a:ext uri="{FF2B5EF4-FFF2-40B4-BE49-F238E27FC236}">
              <a16:creationId xmlns:a16="http://schemas.microsoft.com/office/drawing/2014/main" id="{70FFA1B2-E20A-4ED3-B0DC-28AF75B0050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29" name="Text Box 3">
          <a:extLst>
            <a:ext uri="{FF2B5EF4-FFF2-40B4-BE49-F238E27FC236}">
              <a16:creationId xmlns:a16="http://schemas.microsoft.com/office/drawing/2014/main" id="{F9EFFE5C-0757-4A2E-A6FD-D8D5E399EE1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0" name="Text Box 25">
          <a:extLst>
            <a:ext uri="{FF2B5EF4-FFF2-40B4-BE49-F238E27FC236}">
              <a16:creationId xmlns:a16="http://schemas.microsoft.com/office/drawing/2014/main" id="{71CF8EC8-D707-4F6F-B37A-92CD3BCAFF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1" name="Text Box 26">
          <a:extLst>
            <a:ext uri="{FF2B5EF4-FFF2-40B4-BE49-F238E27FC236}">
              <a16:creationId xmlns:a16="http://schemas.microsoft.com/office/drawing/2014/main" id="{044F1A7C-4838-4DA0-BD16-DB096C346B0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2" name="Text Box 4">
          <a:extLst>
            <a:ext uri="{FF2B5EF4-FFF2-40B4-BE49-F238E27FC236}">
              <a16:creationId xmlns:a16="http://schemas.microsoft.com/office/drawing/2014/main" id="{26C4D61A-2B22-449A-94C7-D3E349FD318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3" name="Text Box 3">
          <a:extLst>
            <a:ext uri="{FF2B5EF4-FFF2-40B4-BE49-F238E27FC236}">
              <a16:creationId xmlns:a16="http://schemas.microsoft.com/office/drawing/2014/main" id="{E842A45A-CD73-403D-943D-8FC12E0EF7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4" name="Text Box 4">
          <a:extLst>
            <a:ext uri="{FF2B5EF4-FFF2-40B4-BE49-F238E27FC236}">
              <a16:creationId xmlns:a16="http://schemas.microsoft.com/office/drawing/2014/main" id="{B65A3D57-7DF5-4CBD-A56A-4454BE89443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5" name="Text Box 3">
          <a:extLst>
            <a:ext uri="{FF2B5EF4-FFF2-40B4-BE49-F238E27FC236}">
              <a16:creationId xmlns:a16="http://schemas.microsoft.com/office/drawing/2014/main" id="{B65328FF-DE2E-4E37-BCF0-5137060E8B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6" name="Text Box 25">
          <a:extLst>
            <a:ext uri="{FF2B5EF4-FFF2-40B4-BE49-F238E27FC236}">
              <a16:creationId xmlns:a16="http://schemas.microsoft.com/office/drawing/2014/main" id="{BB55C249-C361-4308-AB82-51467691E5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7" name="Text Box 26">
          <a:extLst>
            <a:ext uri="{FF2B5EF4-FFF2-40B4-BE49-F238E27FC236}">
              <a16:creationId xmlns:a16="http://schemas.microsoft.com/office/drawing/2014/main" id="{DD328C64-D422-4950-AC3A-2A7E91C4A32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8" name="Text Box 4">
          <a:extLst>
            <a:ext uri="{FF2B5EF4-FFF2-40B4-BE49-F238E27FC236}">
              <a16:creationId xmlns:a16="http://schemas.microsoft.com/office/drawing/2014/main" id="{AA20C5FB-AA67-4B21-8A32-B87EFF5F0F3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39" name="Text Box 3">
          <a:extLst>
            <a:ext uri="{FF2B5EF4-FFF2-40B4-BE49-F238E27FC236}">
              <a16:creationId xmlns:a16="http://schemas.microsoft.com/office/drawing/2014/main" id="{81580C69-8F69-432A-9197-59E9F1E0086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0" name="Text Box 4">
          <a:extLst>
            <a:ext uri="{FF2B5EF4-FFF2-40B4-BE49-F238E27FC236}">
              <a16:creationId xmlns:a16="http://schemas.microsoft.com/office/drawing/2014/main" id="{A9E11B5F-5BBD-483C-A674-AA5DA7BC9C7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1" name="Text Box 3">
          <a:extLst>
            <a:ext uri="{FF2B5EF4-FFF2-40B4-BE49-F238E27FC236}">
              <a16:creationId xmlns:a16="http://schemas.microsoft.com/office/drawing/2014/main" id="{20E840FE-B1B0-4F65-959D-1AB0F60D2E3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2" name="Text Box 25">
          <a:extLst>
            <a:ext uri="{FF2B5EF4-FFF2-40B4-BE49-F238E27FC236}">
              <a16:creationId xmlns:a16="http://schemas.microsoft.com/office/drawing/2014/main" id="{AE9952B1-D140-46D9-B6C3-F646AC67298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3" name="Text Box 26">
          <a:extLst>
            <a:ext uri="{FF2B5EF4-FFF2-40B4-BE49-F238E27FC236}">
              <a16:creationId xmlns:a16="http://schemas.microsoft.com/office/drawing/2014/main" id="{4A9DA091-BF22-4110-8AE7-873A8A9ACA6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4" name="Text Box 4">
          <a:extLst>
            <a:ext uri="{FF2B5EF4-FFF2-40B4-BE49-F238E27FC236}">
              <a16:creationId xmlns:a16="http://schemas.microsoft.com/office/drawing/2014/main" id="{8338001D-E2F1-4F2E-A033-3C0F7845B8C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5" name="Text Box 3">
          <a:extLst>
            <a:ext uri="{FF2B5EF4-FFF2-40B4-BE49-F238E27FC236}">
              <a16:creationId xmlns:a16="http://schemas.microsoft.com/office/drawing/2014/main" id="{F6D9F6B7-40E0-421E-8C17-21A156B0C19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6" name="Text Box 4">
          <a:extLst>
            <a:ext uri="{FF2B5EF4-FFF2-40B4-BE49-F238E27FC236}">
              <a16:creationId xmlns:a16="http://schemas.microsoft.com/office/drawing/2014/main" id="{A918E8E0-24F4-47C8-ABE2-4D7C134680B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7" name="Text Box 3">
          <a:extLst>
            <a:ext uri="{FF2B5EF4-FFF2-40B4-BE49-F238E27FC236}">
              <a16:creationId xmlns:a16="http://schemas.microsoft.com/office/drawing/2014/main" id="{82188A53-E79D-4835-B7E6-66B612178AB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8" name="Text Box 25">
          <a:extLst>
            <a:ext uri="{FF2B5EF4-FFF2-40B4-BE49-F238E27FC236}">
              <a16:creationId xmlns:a16="http://schemas.microsoft.com/office/drawing/2014/main" id="{B204F21E-E794-4F57-B982-CB94BD89E5F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49" name="Text Box 26">
          <a:extLst>
            <a:ext uri="{FF2B5EF4-FFF2-40B4-BE49-F238E27FC236}">
              <a16:creationId xmlns:a16="http://schemas.microsoft.com/office/drawing/2014/main" id="{6E860E5A-B356-461D-9B1E-63C693451B0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0" name="Text Box 4">
          <a:extLst>
            <a:ext uri="{FF2B5EF4-FFF2-40B4-BE49-F238E27FC236}">
              <a16:creationId xmlns:a16="http://schemas.microsoft.com/office/drawing/2014/main" id="{0E296AA5-165F-4876-96EF-FF3D0079DE2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1" name="Text Box 3">
          <a:extLst>
            <a:ext uri="{FF2B5EF4-FFF2-40B4-BE49-F238E27FC236}">
              <a16:creationId xmlns:a16="http://schemas.microsoft.com/office/drawing/2014/main" id="{0E0AFECC-8371-4B5A-8773-8D022640AC3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2" name="Text Box 4">
          <a:extLst>
            <a:ext uri="{FF2B5EF4-FFF2-40B4-BE49-F238E27FC236}">
              <a16:creationId xmlns:a16="http://schemas.microsoft.com/office/drawing/2014/main" id="{CF812D11-554F-4B6E-B30D-9878DC50516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3" name="Text Box 3">
          <a:extLst>
            <a:ext uri="{FF2B5EF4-FFF2-40B4-BE49-F238E27FC236}">
              <a16:creationId xmlns:a16="http://schemas.microsoft.com/office/drawing/2014/main" id="{7E147C72-3735-4587-BB08-372DA524DF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4" name="Text Box 25">
          <a:extLst>
            <a:ext uri="{FF2B5EF4-FFF2-40B4-BE49-F238E27FC236}">
              <a16:creationId xmlns:a16="http://schemas.microsoft.com/office/drawing/2014/main" id="{2C411143-5688-46A5-9987-CC727E67565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5" name="Text Box 26">
          <a:extLst>
            <a:ext uri="{FF2B5EF4-FFF2-40B4-BE49-F238E27FC236}">
              <a16:creationId xmlns:a16="http://schemas.microsoft.com/office/drawing/2014/main" id="{F163AD0B-E031-47F1-B6DE-4988063E88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6" name="Text Box 4">
          <a:extLst>
            <a:ext uri="{FF2B5EF4-FFF2-40B4-BE49-F238E27FC236}">
              <a16:creationId xmlns:a16="http://schemas.microsoft.com/office/drawing/2014/main" id="{AA757B37-8D06-4E2D-89C3-F30A6813C08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7" name="Text Box 3">
          <a:extLst>
            <a:ext uri="{FF2B5EF4-FFF2-40B4-BE49-F238E27FC236}">
              <a16:creationId xmlns:a16="http://schemas.microsoft.com/office/drawing/2014/main" id="{84A339A6-CFDF-4254-A541-6BAFFF63E71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8" name="Text Box 4">
          <a:extLst>
            <a:ext uri="{FF2B5EF4-FFF2-40B4-BE49-F238E27FC236}">
              <a16:creationId xmlns:a16="http://schemas.microsoft.com/office/drawing/2014/main" id="{FA7BEEAF-2734-48B4-861E-FF02774B9F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59" name="Text Box 3">
          <a:extLst>
            <a:ext uri="{FF2B5EF4-FFF2-40B4-BE49-F238E27FC236}">
              <a16:creationId xmlns:a16="http://schemas.microsoft.com/office/drawing/2014/main" id="{3FB3EFE3-B88C-42CD-9575-73C5D2A90C5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0" name="Text Box 25">
          <a:extLst>
            <a:ext uri="{FF2B5EF4-FFF2-40B4-BE49-F238E27FC236}">
              <a16:creationId xmlns:a16="http://schemas.microsoft.com/office/drawing/2014/main" id="{0163107E-90D8-4067-AAEB-EFC4C1E8B8A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1" name="Text Box 26">
          <a:extLst>
            <a:ext uri="{FF2B5EF4-FFF2-40B4-BE49-F238E27FC236}">
              <a16:creationId xmlns:a16="http://schemas.microsoft.com/office/drawing/2014/main" id="{69B3DC3F-BFDC-4ACB-A030-FA8C63017E1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2" name="Text Box 4">
          <a:extLst>
            <a:ext uri="{FF2B5EF4-FFF2-40B4-BE49-F238E27FC236}">
              <a16:creationId xmlns:a16="http://schemas.microsoft.com/office/drawing/2014/main" id="{BAB49C06-BD81-4917-B812-CF2E1E908FA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3" name="Text Box 3">
          <a:extLst>
            <a:ext uri="{FF2B5EF4-FFF2-40B4-BE49-F238E27FC236}">
              <a16:creationId xmlns:a16="http://schemas.microsoft.com/office/drawing/2014/main" id="{89662D6D-0AD8-4CA0-9C9B-FDAF46C7105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4" name="Text Box 4">
          <a:extLst>
            <a:ext uri="{FF2B5EF4-FFF2-40B4-BE49-F238E27FC236}">
              <a16:creationId xmlns:a16="http://schemas.microsoft.com/office/drawing/2014/main" id="{B391679F-E5B1-437D-AD9E-F531BF0274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5" name="Text Box 3">
          <a:extLst>
            <a:ext uri="{FF2B5EF4-FFF2-40B4-BE49-F238E27FC236}">
              <a16:creationId xmlns:a16="http://schemas.microsoft.com/office/drawing/2014/main" id="{124A4F36-2A37-4823-925C-2808A6CF9B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6" name="Text Box 25">
          <a:extLst>
            <a:ext uri="{FF2B5EF4-FFF2-40B4-BE49-F238E27FC236}">
              <a16:creationId xmlns:a16="http://schemas.microsoft.com/office/drawing/2014/main" id="{00B42700-585C-406E-8E62-1712107ED35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7" name="Text Box 26">
          <a:extLst>
            <a:ext uri="{FF2B5EF4-FFF2-40B4-BE49-F238E27FC236}">
              <a16:creationId xmlns:a16="http://schemas.microsoft.com/office/drawing/2014/main" id="{5D2DC72A-E649-4B0F-8D5D-54BC8FA1B52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8" name="Text Box 4">
          <a:extLst>
            <a:ext uri="{FF2B5EF4-FFF2-40B4-BE49-F238E27FC236}">
              <a16:creationId xmlns:a16="http://schemas.microsoft.com/office/drawing/2014/main" id="{CE235A02-D812-42D6-BC79-F2EA8E6E20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69" name="Text Box 3">
          <a:extLst>
            <a:ext uri="{FF2B5EF4-FFF2-40B4-BE49-F238E27FC236}">
              <a16:creationId xmlns:a16="http://schemas.microsoft.com/office/drawing/2014/main" id="{E45C02A3-831E-4DDC-952A-13A3E3ABE33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0" name="Text Box 4">
          <a:extLst>
            <a:ext uri="{FF2B5EF4-FFF2-40B4-BE49-F238E27FC236}">
              <a16:creationId xmlns:a16="http://schemas.microsoft.com/office/drawing/2014/main" id="{B9E28268-C21E-4F6B-BE9E-FFEF39EEF09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1" name="Text Box 3">
          <a:extLst>
            <a:ext uri="{FF2B5EF4-FFF2-40B4-BE49-F238E27FC236}">
              <a16:creationId xmlns:a16="http://schemas.microsoft.com/office/drawing/2014/main" id="{89C57251-2AAC-4A5A-9459-D297973E08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2" name="Text Box 25">
          <a:extLst>
            <a:ext uri="{FF2B5EF4-FFF2-40B4-BE49-F238E27FC236}">
              <a16:creationId xmlns:a16="http://schemas.microsoft.com/office/drawing/2014/main" id="{98CA95D8-FB61-4734-972C-31739240C7A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3" name="Text Box 26">
          <a:extLst>
            <a:ext uri="{FF2B5EF4-FFF2-40B4-BE49-F238E27FC236}">
              <a16:creationId xmlns:a16="http://schemas.microsoft.com/office/drawing/2014/main" id="{A185E084-44AA-44A0-A938-A26A46B5B8B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4" name="Text Box 4">
          <a:extLst>
            <a:ext uri="{FF2B5EF4-FFF2-40B4-BE49-F238E27FC236}">
              <a16:creationId xmlns:a16="http://schemas.microsoft.com/office/drawing/2014/main" id="{E9F69C16-744A-41A7-AC7A-6A4B1B3F1C5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5" name="Text Box 3">
          <a:extLst>
            <a:ext uri="{FF2B5EF4-FFF2-40B4-BE49-F238E27FC236}">
              <a16:creationId xmlns:a16="http://schemas.microsoft.com/office/drawing/2014/main" id="{1C343484-0E74-4A69-9032-23ACD95E7C4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6" name="Text Box 4">
          <a:extLst>
            <a:ext uri="{FF2B5EF4-FFF2-40B4-BE49-F238E27FC236}">
              <a16:creationId xmlns:a16="http://schemas.microsoft.com/office/drawing/2014/main" id="{16E80143-D957-44B0-BBC6-BB419FFB9FA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7" name="Text Box 3">
          <a:extLst>
            <a:ext uri="{FF2B5EF4-FFF2-40B4-BE49-F238E27FC236}">
              <a16:creationId xmlns:a16="http://schemas.microsoft.com/office/drawing/2014/main" id="{6AF18870-E65D-4EBE-90D3-E6A5ED236B1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8" name="Text Box 25">
          <a:extLst>
            <a:ext uri="{FF2B5EF4-FFF2-40B4-BE49-F238E27FC236}">
              <a16:creationId xmlns:a16="http://schemas.microsoft.com/office/drawing/2014/main" id="{437FD0BA-4696-4F18-BD76-3C6602E4815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79" name="Text Box 26">
          <a:extLst>
            <a:ext uri="{FF2B5EF4-FFF2-40B4-BE49-F238E27FC236}">
              <a16:creationId xmlns:a16="http://schemas.microsoft.com/office/drawing/2014/main" id="{5C29118F-125D-4FFA-A4AA-E99890CC1D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80" name="Text Box 4">
          <a:extLst>
            <a:ext uri="{FF2B5EF4-FFF2-40B4-BE49-F238E27FC236}">
              <a16:creationId xmlns:a16="http://schemas.microsoft.com/office/drawing/2014/main" id="{464F6BAC-D12F-433D-A150-4FC8BBEC70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81" name="Text Box 3">
          <a:extLst>
            <a:ext uri="{FF2B5EF4-FFF2-40B4-BE49-F238E27FC236}">
              <a16:creationId xmlns:a16="http://schemas.microsoft.com/office/drawing/2014/main" id="{7115E25E-8624-455A-8300-29FDA24C9A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82" name="Text Box 4">
          <a:extLst>
            <a:ext uri="{FF2B5EF4-FFF2-40B4-BE49-F238E27FC236}">
              <a16:creationId xmlns:a16="http://schemas.microsoft.com/office/drawing/2014/main" id="{8A47E24A-CDAF-41E8-8ABD-F1CD6D9881A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83" name="Text Box 3">
          <a:extLst>
            <a:ext uri="{FF2B5EF4-FFF2-40B4-BE49-F238E27FC236}">
              <a16:creationId xmlns:a16="http://schemas.microsoft.com/office/drawing/2014/main" id="{247FBA10-1759-4367-8238-01EFBAEE1A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84" name="Text Box 25">
          <a:extLst>
            <a:ext uri="{FF2B5EF4-FFF2-40B4-BE49-F238E27FC236}">
              <a16:creationId xmlns:a16="http://schemas.microsoft.com/office/drawing/2014/main" id="{C9D44BAD-128D-435E-9B4C-F081541B73E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85" name="Text Box 26">
          <a:extLst>
            <a:ext uri="{FF2B5EF4-FFF2-40B4-BE49-F238E27FC236}">
              <a16:creationId xmlns:a16="http://schemas.microsoft.com/office/drawing/2014/main" id="{2BBE5C16-17CC-42D1-86CE-37DBF10959E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86" name="Text Box 4">
          <a:extLst>
            <a:ext uri="{FF2B5EF4-FFF2-40B4-BE49-F238E27FC236}">
              <a16:creationId xmlns:a16="http://schemas.microsoft.com/office/drawing/2014/main" id="{0419A31D-1500-4B6C-9FC7-8EE7F11F188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87" name="Text Box 3">
          <a:extLst>
            <a:ext uri="{FF2B5EF4-FFF2-40B4-BE49-F238E27FC236}">
              <a16:creationId xmlns:a16="http://schemas.microsoft.com/office/drawing/2014/main" id="{4902BCAF-C492-4713-BCA3-B556E1E8F1C7}"/>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88" name="Text Box 4">
          <a:extLst>
            <a:ext uri="{FF2B5EF4-FFF2-40B4-BE49-F238E27FC236}">
              <a16:creationId xmlns:a16="http://schemas.microsoft.com/office/drawing/2014/main" id="{6BBB90A9-5D16-4C61-9742-8438679F1F57}"/>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89" name="Text Box 3">
          <a:extLst>
            <a:ext uri="{FF2B5EF4-FFF2-40B4-BE49-F238E27FC236}">
              <a16:creationId xmlns:a16="http://schemas.microsoft.com/office/drawing/2014/main" id="{5ECE80B1-529A-4361-BFA1-15409A75FA2C}"/>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90" name="Text Box 25">
          <a:extLst>
            <a:ext uri="{FF2B5EF4-FFF2-40B4-BE49-F238E27FC236}">
              <a16:creationId xmlns:a16="http://schemas.microsoft.com/office/drawing/2014/main" id="{F287CC97-37BB-4592-87E1-A589799A5C13}"/>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91" name="Text Box 26">
          <a:extLst>
            <a:ext uri="{FF2B5EF4-FFF2-40B4-BE49-F238E27FC236}">
              <a16:creationId xmlns:a16="http://schemas.microsoft.com/office/drawing/2014/main" id="{8D9630D9-D96F-4BCE-9CBB-04983CFDEBF2}"/>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92" name="Text Box 4">
          <a:extLst>
            <a:ext uri="{FF2B5EF4-FFF2-40B4-BE49-F238E27FC236}">
              <a16:creationId xmlns:a16="http://schemas.microsoft.com/office/drawing/2014/main" id="{8887CCF2-E319-4EA5-A389-0D5E1039C0A6}"/>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93" name="Text Box 3">
          <a:extLst>
            <a:ext uri="{FF2B5EF4-FFF2-40B4-BE49-F238E27FC236}">
              <a16:creationId xmlns:a16="http://schemas.microsoft.com/office/drawing/2014/main" id="{9C35B682-5CDE-497E-9620-4F319EF22B34}"/>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94" name="Text Box 4">
          <a:extLst>
            <a:ext uri="{FF2B5EF4-FFF2-40B4-BE49-F238E27FC236}">
              <a16:creationId xmlns:a16="http://schemas.microsoft.com/office/drawing/2014/main" id="{838F944A-765D-44E2-8D7C-F078CC141430}"/>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95" name="Text Box 3">
          <a:extLst>
            <a:ext uri="{FF2B5EF4-FFF2-40B4-BE49-F238E27FC236}">
              <a16:creationId xmlns:a16="http://schemas.microsoft.com/office/drawing/2014/main" id="{C43BB24F-1C6A-4119-918C-40DC18677641}"/>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96" name="Text Box 25">
          <a:extLst>
            <a:ext uri="{FF2B5EF4-FFF2-40B4-BE49-F238E27FC236}">
              <a16:creationId xmlns:a16="http://schemas.microsoft.com/office/drawing/2014/main" id="{F7260631-5B5B-4825-8E80-8CD81B59186D}"/>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97" name="Text Box 26">
          <a:extLst>
            <a:ext uri="{FF2B5EF4-FFF2-40B4-BE49-F238E27FC236}">
              <a16:creationId xmlns:a16="http://schemas.microsoft.com/office/drawing/2014/main" id="{581B36D5-AA54-4F02-80F9-B6F1CB9F630A}"/>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9898" name="Text Box 4">
          <a:extLst>
            <a:ext uri="{FF2B5EF4-FFF2-40B4-BE49-F238E27FC236}">
              <a16:creationId xmlns:a16="http://schemas.microsoft.com/office/drawing/2014/main" id="{762B1A0C-1560-41C1-863D-5251B6BEA0BA}"/>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899" name="Text Box 3">
          <a:extLst>
            <a:ext uri="{FF2B5EF4-FFF2-40B4-BE49-F238E27FC236}">
              <a16:creationId xmlns:a16="http://schemas.microsoft.com/office/drawing/2014/main" id="{5FF66C6A-E096-41F6-BE9C-5DC38B7A1C2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0" name="Text Box 4">
          <a:extLst>
            <a:ext uri="{FF2B5EF4-FFF2-40B4-BE49-F238E27FC236}">
              <a16:creationId xmlns:a16="http://schemas.microsoft.com/office/drawing/2014/main" id="{619B2986-C0DF-441A-ACD0-D9E53889DFF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1" name="Text Box 3">
          <a:extLst>
            <a:ext uri="{FF2B5EF4-FFF2-40B4-BE49-F238E27FC236}">
              <a16:creationId xmlns:a16="http://schemas.microsoft.com/office/drawing/2014/main" id="{4C4EDEB8-FFD4-4776-807A-BC7676EC4F3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2" name="Text Box 25">
          <a:extLst>
            <a:ext uri="{FF2B5EF4-FFF2-40B4-BE49-F238E27FC236}">
              <a16:creationId xmlns:a16="http://schemas.microsoft.com/office/drawing/2014/main" id="{0CEF40CC-A679-41EF-9410-3F517EC9580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3" name="Text Box 26">
          <a:extLst>
            <a:ext uri="{FF2B5EF4-FFF2-40B4-BE49-F238E27FC236}">
              <a16:creationId xmlns:a16="http://schemas.microsoft.com/office/drawing/2014/main" id="{074BDB7D-196B-42C4-A008-9B2D1C61008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4" name="Text Box 4">
          <a:extLst>
            <a:ext uri="{FF2B5EF4-FFF2-40B4-BE49-F238E27FC236}">
              <a16:creationId xmlns:a16="http://schemas.microsoft.com/office/drawing/2014/main" id="{AA73D30A-3EC0-4FBC-AE50-07478696BC1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5" name="Text Box 3">
          <a:extLst>
            <a:ext uri="{FF2B5EF4-FFF2-40B4-BE49-F238E27FC236}">
              <a16:creationId xmlns:a16="http://schemas.microsoft.com/office/drawing/2014/main" id="{DC5713FD-7378-4BED-9066-A9505A76421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6" name="Text Box 4">
          <a:extLst>
            <a:ext uri="{FF2B5EF4-FFF2-40B4-BE49-F238E27FC236}">
              <a16:creationId xmlns:a16="http://schemas.microsoft.com/office/drawing/2014/main" id="{2F7D816F-A7B9-4C27-A7DF-CEFDEB9BE5C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7" name="Text Box 3">
          <a:extLst>
            <a:ext uri="{FF2B5EF4-FFF2-40B4-BE49-F238E27FC236}">
              <a16:creationId xmlns:a16="http://schemas.microsoft.com/office/drawing/2014/main" id="{984C0CB5-6CAF-49EC-9463-C2171A6CEFF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8" name="Text Box 25">
          <a:extLst>
            <a:ext uri="{FF2B5EF4-FFF2-40B4-BE49-F238E27FC236}">
              <a16:creationId xmlns:a16="http://schemas.microsoft.com/office/drawing/2014/main" id="{B0F72E6D-9F67-484B-B27B-F3B8A21BFA3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09" name="Text Box 26">
          <a:extLst>
            <a:ext uri="{FF2B5EF4-FFF2-40B4-BE49-F238E27FC236}">
              <a16:creationId xmlns:a16="http://schemas.microsoft.com/office/drawing/2014/main" id="{AD053B8C-8541-4C64-8082-BAC55B36AD3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0" name="Text Box 4">
          <a:extLst>
            <a:ext uri="{FF2B5EF4-FFF2-40B4-BE49-F238E27FC236}">
              <a16:creationId xmlns:a16="http://schemas.microsoft.com/office/drawing/2014/main" id="{B903B226-87E2-4B2A-82AB-A99671ED2ED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1" name="Text Box 3">
          <a:extLst>
            <a:ext uri="{FF2B5EF4-FFF2-40B4-BE49-F238E27FC236}">
              <a16:creationId xmlns:a16="http://schemas.microsoft.com/office/drawing/2014/main" id="{B9A00554-9C27-4AC7-892B-18DC5AEF6FF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2" name="Text Box 4">
          <a:extLst>
            <a:ext uri="{FF2B5EF4-FFF2-40B4-BE49-F238E27FC236}">
              <a16:creationId xmlns:a16="http://schemas.microsoft.com/office/drawing/2014/main" id="{EFF79F55-DE53-4BAF-90B3-F5214212E88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3" name="Text Box 3">
          <a:extLst>
            <a:ext uri="{FF2B5EF4-FFF2-40B4-BE49-F238E27FC236}">
              <a16:creationId xmlns:a16="http://schemas.microsoft.com/office/drawing/2014/main" id="{B6364AD5-D15E-4E10-88CE-5FD8FA90241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4" name="Text Box 25">
          <a:extLst>
            <a:ext uri="{FF2B5EF4-FFF2-40B4-BE49-F238E27FC236}">
              <a16:creationId xmlns:a16="http://schemas.microsoft.com/office/drawing/2014/main" id="{A612AAE1-DA0B-4936-98AF-EB288DE5F9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5" name="Text Box 26">
          <a:extLst>
            <a:ext uri="{FF2B5EF4-FFF2-40B4-BE49-F238E27FC236}">
              <a16:creationId xmlns:a16="http://schemas.microsoft.com/office/drawing/2014/main" id="{5EEE7C84-03E1-4DEA-ACF4-276DE9954CF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6" name="Text Box 4">
          <a:extLst>
            <a:ext uri="{FF2B5EF4-FFF2-40B4-BE49-F238E27FC236}">
              <a16:creationId xmlns:a16="http://schemas.microsoft.com/office/drawing/2014/main" id="{6AC68A39-FABB-4C4B-BB5E-B3BE8260D5E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7" name="Text Box 3">
          <a:extLst>
            <a:ext uri="{FF2B5EF4-FFF2-40B4-BE49-F238E27FC236}">
              <a16:creationId xmlns:a16="http://schemas.microsoft.com/office/drawing/2014/main" id="{2712D69B-CBFE-4575-9401-602293B6628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8" name="Text Box 4">
          <a:extLst>
            <a:ext uri="{FF2B5EF4-FFF2-40B4-BE49-F238E27FC236}">
              <a16:creationId xmlns:a16="http://schemas.microsoft.com/office/drawing/2014/main" id="{66D66231-1AC4-433A-BE45-CFF1232CD6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19" name="Text Box 3">
          <a:extLst>
            <a:ext uri="{FF2B5EF4-FFF2-40B4-BE49-F238E27FC236}">
              <a16:creationId xmlns:a16="http://schemas.microsoft.com/office/drawing/2014/main" id="{2876E20E-6A74-45AB-9D6C-F1CE9BD5EB1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0" name="Text Box 25">
          <a:extLst>
            <a:ext uri="{FF2B5EF4-FFF2-40B4-BE49-F238E27FC236}">
              <a16:creationId xmlns:a16="http://schemas.microsoft.com/office/drawing/2014/main" id="{BE4E1320-966C-4FBA-9669-1952D2741EC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1" name="Text Box 26">
          <a:extLst>
            <a:ext uri="{FF2B5EF4-FFF2-40B4-BE49-F238E27FC236}">
              <a16:creationId xmlns:a16="http://schemas.microsoft.com/office/drawing/2014/main" id="{B78E0F4E-12C4-4A40-B57E-2AF3C949FDB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2" name="Text Box 4">
          <a:extLst>
            <a:ext uri="{FF2B5EF4-FFF2-40B4-BE49-F238E27FC236}">
              <a16:creationId xmlns:a16="http://schemas.microsoft.com/office/drawing/2014/main" id="{E2B55FEA-CB23-4DC8-97D6-7B310BBB5A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3" name="Text Box 3">
          <a:extLst>
            <a:ext uri="{FF2B5EF4-FFF2-40B4-BE49-F238E27FC236}">
              <a16:creationId xmlns:a16="http://schemas.microsoft.com/office/drawing/2014/main" id="{B8BD3780-156B-421D-9473-D5BFC299E4A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4" name="Text Box 4">
          <a:extLst>
            <a:ext uri="{FF2B5EF4-FFF2-40B4-BE49-F238E27FC236}">
              <a16:creationId xmlns:a16="http://schemas.microsoft.com/office/drawing/2014/main" id="{EF46B5CF-991E-4D23-9EE8-89D0C826ADE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5" name="Text Box 3">
          <a:extLst>
            <a:ext uri="{FF2B5EF4-FFF2-40B4-BE49-F238E27FC236}">
              <a16:creationId xmlns:a16="http://schemas.microsoft.com/office/drawing/2014/main" id="{08307E93-9950-40B0-B3ED-245CE7C6F32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6" name="Text Box 25">
          <a:extLst>
            <a:ext uri="{FF2B5EF4-FFF2-40B4-BE49-F238E27FC236}">
              <a16:creationId xmlns:a16="http://schemas.microsoft.com/office/drawing/2014/main" id="{A7E218F3-2577-42B5-9744-9053E1B64DF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7" name="Text Box 26">
          <a:extLst>
            <a:ext uri="{FF2B5EF4-FFF2-40B4-BE49-F238E27FC236}">
              <a16:creationId xmlns:a16="http://schemas.microsoft.com/office/drawing/2014/main" id="{F27C5385-95FC-4D35-A754-B0592FA33BB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8" name="Text Box 4">
          <a:extLst>
            <a:ext uri="{FF2B5EF4-FFF2-40B4-BE49-F238E27FC236}">
              <a16:creationId xmlns:a16="http://schemas.microsoft.com/office/drawing/2014/main" id="{85C4A801-6EF0-4A69-842D-3084F4D6335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29" name="Text Box 3">
          <a:extLst>
            <a:ext uri="{FF2B5EF4-FFF2-40B4-BE49-F238E27FC236}">
              <a16:creationId xmlns:a16="http://schemas.microsoft.com/office/drawing/2014/main" id="{275DD511-4E00-4EC7-817D-3958B367E71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0" name="Text Box 4">
          <a:extLst>
            <a:ext uri="{FF2B5EF4-FFF2-40B4-BE49-F238E27FC236}">
              <a16:creationId xmlns:a16="http://schemas.microsoft.com/office/drawing/2014/main" id="{D752DF87-F704-4204-AB9B-C62601CF18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1" name="Text Box 3">
          <a:extLst>
            <a:ext uri="{FF2B5EF4-FFF2-40B4-BE49-F238E27FC236}">
              <a16:creationId xmlns:a16="http://schemas.microsoft.com/office/drawing/2014/main" id="{6B36F897-40AD-4E63-88F7-C7C528525B1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2" name="Text Box 25">
          <a:extLst>
            <a:ext uri="{FF2B5EF4-FFF2-40B4-BE49-F238E27FC236}">
              <a16:creationId xmlns:a16="http://schemas.microsoft.com/office/drawing/2014/main" id="{1EA410C4-B2E4-4BB6-9A1A-062CCF1CCB3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3" name="Text Box 26">
          <a:extLst>
            <a:ext uri="{FF2B5EF4-FFF2-40B4-BE49-F238E27FC236}">
              <a16:creationId xmlns:a16="http://schemas.microsoft.com/office/drawing/2014/main" id="{C0C819BD-879F-4AE7-B302-588F68BF674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4" name="Text Box 4">
          <a:extLst>
            <a:ext uri="{FF2B5EF4-FFF2-40B4-BE49-F238E27FC236}">
              <a16:creationId xmlns:a16="http://schemas.microsoft.com/office/drawing/2014/main" id="{6A6221AB-4AA8-4110-8525-47CD218AAB5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5" name="Text Box 3">
          <a:extLst>
            <a:ext uri="{FF2B5EF4-FFF2-40B4-BE49-F238E27FC236}">
              <a16:creationId xmlns:a16="http://schemas.microsoft.com/office/drawing/2014/main" id="{B5B506FB-1D63-420D-8E1B-77A400198F7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6" name="Text Box 4">
          <a:extLst>
            <a:ext uri="{FF2B5EF4-FFF2-40B4-BE49-F238E27FC236}">
              <a16:creationId xmlns:a16="http://schemas.microsoft.com/office/drawing/2014/main" id="{A011C4A8-5C11-4BBA-B56A-6D13B00B179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7" name="Text Box 3">
          <a:extLst>
            <a:ext uri="{FF2B5EF4-FFF2-40B4-BE49-F238E27FC236}">
              <a16:creationId xmlns:a16="http://schemas.microsoft.com/office/drawing/2014/main" id="{08D72FF9-51AA-4834-B4FE-D13652EA17E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8" name="Text Box 25">
          <a:extLst>
            <a:ext uri="{FF2B5EF4-FFF2-40B4-BE49-F238E27FC236}">
              <a16:creationId xmlns:a16="http://schemas.microsoft.com/office/drawing/2014/main" id="{0C06F264-DF05-4CD9-94B9-03BFEB6BCE4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39" name="Text Box 26">
          <a:extLst>
            <a:ext uri="{FF2B5EF4-FFF2-40B4-BE49-F238E27FC236}">
              <a16:creationId xmlns:a16="http://schemas.microsoft.com/office/drawing/2014/main" id="{3AA3C29B-B87C-4329-B5E9-79DB136DE13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0" name="Text Box 4">
          <a:extLst>
            <a:ext uri="{FF2B5EF4-FFF2-40B4-BE49-F238E27FC236}">
              <a16:creationId xmlns:a16="http://schemas.microsoft.com/office/drawing/2014/main" id="{C13B0A27-D177-4BAE-A3DC-223FF1327B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1" name="Text Box 3">
          <a:extLst>
            <a:ext uri="{FF2B5EF4-FFF2-40B4-BE49-F238E27FC236}">
              <a16:creationId xmlns:a16="http://schemas.microsoft.com/office/drawing/2014/main" id="{3AAACE8B-CD68-46A0-855F-824499DE6F8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2" name="Text Box 4">
          <a:extLst>
            <a:ext uri="{FF2B5EF4-FFF2-40B4-BE49-F238E27FC236}">
              <a16:creationId xmlns:a16="http://schemas.microsoft.com/office/drawing/2014/main" id="{B299E100-6170-4904-BEC0-6D531D0C4BF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3" name="Text Box 3">
          <a:extLst>
            <a:ext uri="{FF2B5EF4-FFF2-40B4-BE49-F238E27FC236}">
              <a16:creationId xmlns:a16="http://schemas.microsoft.com/office/drawing/2014/main" id="{C11511CA-A3A4-46D2-9890-80BBEFC20C5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4" name="Text Box 25">
          <a:extLst>
            <a:ext uri="{FF2B5EF4-FFF2-40B4-BE49-F238E27FC236}">
              <a16:creationId xmlns:a16="http://schemas.microsoft.com/office/drawing/2014/main" id="{8B4D44D0-077D-4623-BB92-9C0E0EB0647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5" name="Text Box 26">
          <a:extLst>
            <a:ext uri="{FF2B5EF4-FFF2-40B4-BE49-F238E27FC236}">
              <a16:creationId xmlns:a16="http://schemas.microsoft.com/office/drawing/2014/main" id="{EFB9F6FF-89B0-488F-95D7-BCEC39208C7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6" name="Text Box 4">
          <a:extLst>
            <a:ext uri="{FF2B5EF4-FFF2-40B4-BE49-F238E27FC236}">
              <a16:creationId xmlns:a16="http://schemas.microsoft.com/office/drawing/2014/main" id="{EA0C7C98-5190-46ED-8F5B-361DA45A07C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7" name="Text Box 3">
          <a:extLst>
            <a:ext uri="{FF2B5EF4-FFF2-40B4-BE49-F238E27FC236}">
              <a16:creationId xmlns:a16="http://schemas.microsoft.com/office/drawing/2014/main" id="{113D5889-C6E6-407C-861E-02F1077A097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8" name="Text Box 4">
          <a:extLst>
            <a:ext uri="{FF2B5EF4-FFF2-40B4-BE49-F238E27FC236}">
              <a16:creationId xmlns:a16="http://schemas.microsoft.com/office/drawing/2014/main" id="{3B4769D0-D3E9-4C3E-A5FF-D1D12AEC105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49" name="Text Box 3">
          <a:extLst>
            <a:ext uri="{FF2B5EF4-FFF2-40B4-BE49-F238E27FC236}">
              <a16:creationId xmlns:a16="http://schemas.microsoft.com/office/drawing/2014/main" id="{E3E37DFE-7793-43AA-9268-EDB93F246C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0" name="Text Box 25">
          <a:extLst>
            <a:ext uri="{FF2B5EF4-FFF2-40B4-BE49-F238E27FC236}">
              <a16:creationId xmlns:a16="http://schemas.microsoft.com/office/drawing/2014/main" id="{06A8C76B-0D8E-4657-A64B-00F0BD757BC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1" name="Text Box 26">
          <a:extLst>
            <a:ext uri="{FF2B5EF4-FFF2-40B4-BE49-F238E27FC236}">
              <a16:creationId xmlns:a16="http://schemas.microsoft.com/office/drawing/2014/main" id="{658A4595-CB4C-422C-ABAB-CDF6AEC0C8A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2" name="Text Box 4">
          <a:extLst>
            <a:ext uri="{FF2B5EF4-FFF2-40B4-BE49-F238E27FC236}">
              <a16:creationId xmlns:a16="http://schemas.microsoft.com/office/drawing/2014/main" id="{A5B17649-23AD-4440-A6B1-6837D773590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3" name="Text Box 3">
          <a:extLst>
            <a:ext uri="{FF2B5EF4-FFF2-40B4-BE49-F238E27FC236}">
              <a16:creationId xmlns:a16="http://schemas.microsoft.com/office/drawing/2014/main" id="{D7BC5429-4DA8-46EB-B665-E5F61D0B2F7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4" name="Text Box 4">
          <a:extLst>
            <a:ext uri="{FF2B5EF4-FFF2-40B4-BE49-F238E27FC236}">
              <a16:creationId xmlns:a16="http://schemas.microsoft.com/office/drawing/2014/main" id="{76ADA7BE-BC1D-4D5C-9AE8-9743B515F9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5" name="Text Box 3">
          <a:extLst>
            <a:ext uri="{FF2B5EF4-FFF2-40B4-BE49-F238E27FC236}">
              <a16:creationId xmlns:a16="http://schemas.microsoft.com/office/drawing/2014/main" id="{87A4E5D4-6268-4C64-A3B7-A209E0E807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6" name="Text Box 25">
          <a:extLst>
            <a:ext uri="{FF2B5EF4-FFF2-40B4-BE49-F238E27FC236}">
              <a16:creationId xmlns:a16="http://schemas.microsoft.com/office/drawing/2014/main" id="{55C35BC7-985D-4968-BAB9-DADF66F21E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7" name="Text Box 26">
          <a:extLst>
            <a:ext uri="{FF2B5EF4-FFF2-40B4-BE49-F238E27FC236}">
              <a16:creationId xmlns:a16="http://schemas.microsoft.com/office/drawing/2014/main" id="{C27FB9CB-F9FC-4541-882D-9D867ED04CF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8" name="Text Box 4">
          <a:extLst>
            <a:ext uri="{FF2B5EF4-FFF2-40B4-BE49-F238E27FC236}">
              <a16:creationId xmlns:a16="http://schemas.microsoft.com/office/drawing/2014/main" id="{5C6E5CCF-D7EF-4526-9B6F-75709704D94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59" name="Text Box 3">
          <a:extLst>
            <a:ext uri="{FF2B5EF4-FFF2-40B4-BE49-F238E27FC236}">
              <a16:creationId xmlns:a16="http://schemas.microsoft.com/office/drawing/2014/main" id="{78B28921-51AD-442B-BB56-BCC6B32CBA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0" name="Text Box 4">
          <a:extLst>
            <a:ext uri="{FF2B5EF4-FFF2-40B4-BE49-F238E27FC236}">
              <a16:creationId xmlns:a16="http://schemas.microsoft.com/office/drawing/2014/main" id="{F5FF5BBF-C2F0-4455-9BFA-367090FB0E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1" name="Text Box 3">
          <a:extLst>
            <a:ext uri="{FF2B5EF4-FFF2-40B4-BE49-F238E27FC236}">
              <a16:creationId xmlns:a16="http://schemas.microsoft.com/office/drawing/2014/main" id="{C7E8AA63-7576-42A7-AF62-024A7A1156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2" name="Text Box 25">
          <a:extLst>
            <a:ext uri="{FF2B5EF4-FFF2-40B4-BE49-F238E27FC236}">
              <a16:creationId xmlns:a16="http://schemas.microsoft.com/office/drawing/2014/main" id="{589C859B-AA83-465F-9803-254C6FC02D8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3" name="Text Box 26">
          <a:extLst>
            <a:ext uri="{FF2B5EF4-FFF2-40B4-BE49-F238E27FC236}">
              <a16:creationId xmlns:a16="http://schemas.microsoft.com/office/drawing/2014/main" id="{9AE26C50-2799-4C50-A467-18A6DCDC79C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4" name="Text Box 4">
          <a:extLst>
            <a:ext uri="{FF2B5EF4-FFF2-40B4-BE49-F238E27FC236}">
              <a16:creationId xmlns:a16="http://schemas.microsoft.com/office/drawing/2014/main" id="{71ADFD4D-06AD-4221-A33E-CE5EE642395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5" name="Text Box 3">
          <a:extLst>
            <a:ext uri="{FF2B5EF4-FFF2-40B4-BE49-F238E27FC236}">
              <a16:creationId xmlns:a16="http://schemas.microsoft.com/office/drawing/2014/main" id="{E3BB154A-7E6E-42ED-BCC9-4A5E2096E4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6" name="Text Box 4">
          <a:extLst>
            <a:ext uri="{FF2B5EF4-FFF2-40B4-BE49-F238E27FC236}">
              <a16:creationId xmlns:a16="http://schemas.microsoft.com/office/drawing/2014/main" id="{5DD0C203-0A54-41FA-B66A-E030FDBD5E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7" name="Text Box 3">
          <a:extLst>
            <a:ext uri="{FF2B5EF4-FFF2-40B4-BE49-F238E27FC236}">
              <a16:creationId xmlns:a16="http://schemas.microsoft.com/office/drawing/2014/main" id="{BF6D5B4C-70DD-437F-AAA2-49FBE38FDA8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8" name="Text Box 25">
          <a:extLst>
            <a:ext uri="{FF2B5EF4-FFF2-40B4-BE49-F238E27FC236}">
              <a16:creationId xmlns:a16="http://schemas.microsoft.com/office/drawing/2014/main" id="{EB06A705-C462-4DC8-B428-F6997ABC947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69" name="Text Box 26">
          <a:extLst>
            <a:ext uri="{FF2B5EF4-FFF2-40B4-BE49-F238E27FC236}">
              <a16:creationId xmlns:a16="http://schemas.microsoft.com/office/drawing/2014/main" id="{77EAC1B5-297B-4D44-860B-5AEDB03E639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0" name="Text Box 4">
          <a:extLst>
            <a:ext uri="{FF2B5EF4-FFF2-40B4-BE49-F238E27FC236}">
              <a16:creationId xmlns:a16="http://schemas.microsoft.com/office/drawing/2014/main" id="{196C48F1-BA63-4171-BCEA-4F28D475A8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1" name="Text Box 3">
          <a:extLst>
            <a:ext uri="{FF2B5EF4-FFF2-40B4-BE49-F238E27FC236}">
              <a16:creationId xmlns:a16="http://schemas.microsoft.com/office/drawing/2014/main" id="{FCCF4552-CB19-4010-8866-14D2BE9FAA8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2" name="Text Box 4">
          <a:extLst>
            <a:ext uri="{FF2B5EF4-FFF2-40B4-BE49-F238E27FC236}">
              <a16:creationId xmlns:a16="http://schemas.microsoft.com/office/drawing/2014/main" id="{D51FD7A7-5E20-4018-A828-7D35A570C39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3" name="Text Box 3">
          <a:extLst>
            <a:ext uri="{FF2B5EF4-FFF2-40B4-BE49-F238E27FC236}">
              <a16:creationId xmlns:a16="http://schemas.microsoft.com/office/drawing/2014/main" id="{543E37D8-C8B7-4183-AB52-7FD701A54C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4" name="Text Box 25">
          <a:extLst>
            <a:ext uri="{FF2B5EF4-FFF2-40B4-BE49-F238E27FC236}">
              <a16:creationId xmlns:a16="http://schemas.microsoft.com/office/drawing/2014/main" id="{0CF5A737-BA61-44EA-B013-AA0B94276D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5" name="Text Box 26">
          <a:extLst>
            <a:ext uri="{FF2B5EF4-FFF2-40B4-BE49-F238E27FC236}">
              <a16:creationId xmlns:a16="http://schemas.microsoft.com/office/drawing/2014/main" id="{56BC643B-1D17-45AE-8803-B7A5A04C200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6" name="Text Box 4">
          <a:extLst>
            <a:ext uri="{FF2B5EF4-FFF2-40B4-BE49-F238E27FC236}">
              <a16:creationId xmlns:a16="http://schemas.microsoft.com/office/drawing/2014/main" id="{9B0AC7D6-F345-4C1C-81DF-73E61935D2F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7" name="Text Box 3">
          <a:extLst>
            <a:ext uri="{FF2B5EF4-FFF2-40B4-BE49-F238E27FC236}">
              <a16:creationId xmlns:a16="http://schemas.microsoft.com/office/drawing/2014/main" id="{D6B8DC0F-E920-4790-B07A-E6496A69FCA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8" name="Text Box 4">
          <a:extLst>
            <a:ext uri="{FF2B5EF4-FFF2-40B4-BE49-F238E27FC236}">
              <a16:creationId xmlns:a16="http://schemas.microsoft.com/office/drawing/2014/main" id="{B8A838AC-F621-4F64-B314-18B5CE50DD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79" name="Text Box 3">
          <a:extLst>
            <a:ext uri="{FF2B5EF4-FFF2-40B4-BE49-F238E27FC236}">
              <a16:creationId xmlns:a16="http://schemas.microsoft.com/office/drawing/2014/main" id="{5B1AD910-BF93-4974-9A09-385420AD298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0" name="Text Box 25">
          <a:extLst>
            <a:ext uri="{FF2B5EF4-FFF2-40B4-BE49-F238E27FC236}">
              <a16:creationId xmlns:a16="http://schemas.microsoft.com/office/drawing/2014/main" id="{88DAF4AF-74FB-41ED-91A2-E4F7876BA2F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1" name="Text Box 26">
          <a:extLst>
            <a:ext uri="{FF2B5EF4-FFF2-40B4-BE49-F238E27FC236}">
              <a16:creationId xmlns:a16="http://schemas.microsoft.com/office/drawing/2014/main" id="{F7A4A4A1-73A8-4305-8B66-FE5ABAB188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2" name="Text Box 4">
          <a:extLst>
            <a:ext uri="{FF2B5EF4-FFF2-40B4-BE49-F238E27FC236}">
              <a16:creationId xmlns:a16="http://schemas.microsoft.com/office/drawing/2014/main" id="{1CAB0399-F852-4369-A634-EB9594EEBC1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3" name="Text Box 3">
          <a:extLst>
            <a:ext uri="{FF2B5EF4-FFF2-40B4-BE49-F238E27FC236}">
              <a16:creationId xmlns:a16="http://schemas.microsoft.com/office/drawing/2014/main" id="{464AAF5B-856E-4D42-A90E-0A6FA01AD4A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4" name="Text Box 4">
          <a:extLst>
            <a:ext uri="{FF2B5EF4-FFF2-40B4-BE49-F238E27FC236}">
              <a16:creationId xmlns:a16="http://schemas.microsoft.com/office/drawing/2014/main" id="{CFBFAF65-313F-4DAB-9C96-426AEB62099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5" name="Text Box 3">
          <a:extLst>
            <a:ext uri="{FF2B5EF4-FFF2-40B4-BE49-F238E27FC236}">
              <a16:creationId xmlns:a16="http://schemas.microsoft.com/office/drawing/2014/main" id="{B4A159E3-5641-42B3-84AB-20E6B956D8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6" name="Text Box 25">
          <a:extLst>
            <a:ext uri="{FF2B5EF4-FFF2-40B4-BE49-F238E27FC236}">
              <a16:creationId xmlns:a16="http://schemas.microsoft.com/office/drawing/2014/main" id="{2434F8A6-B4E8-4E12-8269-5D2D8FD072D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7" name="Text Box 26">
          <a:extLst>
            <a:ext uri="{FF2B5EF4-FFF2-40B4-BE49-F238E27FC236}">
              <a16:creationId xmlns:a16="http://schemas.microsoft.com/office/drawing/2014/main" id="{DD3892C3-0B6F-461F-927E-4393F97A038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8" name="Text Box 4">
          <a:extLst>
            <a:ext uri="{FF2B5EF4-FFF2-40B4-BE49-F238E27FC236}">
              <a16:creationId xmlns:a16="http://schemas.microsoft.com/office/drawing/2014/main" id="{8A14DCE0-9C68-45BC-9B0D-27024A8FA3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89" name="Text Box 3">
          <a:extLst>
            <a:ext uri="{FF2B5EF4-FFF2-40B4-BE49-F238E27FC236}">
              <a16:creationId xmlns:a16="http://schemas.microsoft.com/office/drawing/2014/main" id="{ADF3CE7A-4AC2-41E5-82B8-E4A5A438BA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0" name="Text Box 4">
          <a:extLst>
            <a:ext uri="{FF2B5EF4-FFF2-40B4-BE49-F238E27FC236}">
              <a16:creationId xmlns:a16="http://schemas.microsoft.com/office/drawing/2014/main" id="{14E535DB-A34D-4F2D-96AA-FFFF8D9B225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1" name="Text Box 3">
          <a:extLst>
            <a:ext uri="{FF2B5EF4-FFF2-40B4-BE49-F238E27FC236}">
              <a16:creationId xmlns:a16="http://schemas.microsoft.com/office/drawing/2014/main" id="{6D1647D2-A6A8-449D-8C87-43C430AEE5E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2" name="Text Box 25">
          <a:extLst>
            <a:ext uri="{FF2B5EF4-FFF2-40B4-BE49-F238E27FC236}">
              <a16:creationId xmlns:a16="http://schemas.microsoft.com/office/drawing/2014/main" id="{09F3583D-A0D9-4352-B4D1-93EB34617D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3" name="Text Box 26">
          <a:extLst>
            <a:ext uri="{FF2B5EF4-FFF2-40B4-BE49-F238E27FC236}">
              <a16:creationId xmlns:a16="http://schemas.microsoft.com/office/drawing/2014/main" id="{CE67F96A-C26C-42AC-B862-3CD691DD687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4" name="Text Box 4">
          <a:extLst>
            <a:ext uri="{FF2B5EF4-FFF2-40B4-BE49-F238E27FC236}">
              <a16:creationId xmlns:a16="http://schemas.microsoft.com/office/drawing/2014/main" id="{F8208B57-2F40-4BD3-9E3D-2DE794CC54D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5" name="Text Box 3">
          <a:extLst>
            <a:ext uri="{FF2B5EF4-FFF2-40B4-BE49-F238E27FC236}">
              <a16:creationId xmlns:a16="http://schemas.microsoft.com/office/drawing/2014/main" id="{A691302B-E9BA-4F72-B6FE-B4EBE02E775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6" name="Text Box 4">
          <a:extLst>
            <a:ext uri="{FF2B5EF4-FFF2-40B4-BE49-F238E27FC236}">
              <a16:creationId xmlns:a16="http://schemas.microsoft.com/office/drawing/2014/main" id="{6FCEC541-03F2-4D78-A398-3587482621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7" name="Text Box 3">
          <a:extLst>
            <a:ext uri="{FF2B5EF4-FFF2-40B4-BE49-F238E27FC236}">
              <a16:creationId xmlns:a16="http://schemas.microsoft.com/office/drawing/2014/main" id="{110939AF-17D6-413E-9BD2-F9807FAD99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8" name="Text Box 25">
          <a:extLst>
            <a:ext uri="{FF2B5EF4-FFF2-40B4-BE49-F238E27FC236}">
              <a16:creationId xmlns:a16="http://schemas.microsoft.com/office/drawing/2014/main" id="{CD8FA263-18A6-4156-9F26-8F9B3EED90E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9999" name="Text Box 26">
          <a:extLst>
            <a:ext uri="{FF2B5EF4-FFF2-40B4-BE49-F238E27FC236}">
              <a16:creationId xmlns:a16="http://schemas.microsoft.com/office/drawing/2014/main" id="{C4DBC5BE-BACA-4B8C-977D-009760042C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0" name="Text Box 4">
          <a:extLst>
            <a:ext uri="{FF2B5EF4-FFF2-40B4-BE49-F238E27FC236}">
              <a16:creationId xmlns:a16="http://schemas.microsoft.com/office/drawing/2014/main" id="{ECAB3725-5C61-4ED1-A0F2-3632752AE1E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1" name="Text Box 3">
          <a:extLst>
            <a:ext uri="{FF2B5EF4-FFF2-40B4-BE49-F238E27FC236}">
              <a16:creationId xmlns:a16="http://schemas.microsoft.com/office/drawing/2014/main" id="{11F69325-CD54-4DA1-851D-FEF164797E6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2" name="Text Box 4">
          <a:extLst>
            <a:ext uri="{FF2B5EF4-FFF2-40B4-BE49-F238E27FC236}">
              <a16:creationId xmlns:a16="http://schemas.microsoft.com/office/drawing/2014/main" id="{9F6A5DB2-1BCF-432B-82D7-D8EB66DF22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3" name="Text Box 3">
          <a:extLst>
            <a:ext uri="{FF2B5EF4-FFF2-40B4-BE49-F238E27FC236}">
              <a16:creationId xmlns:a16="http://schemas.microsoft.com/office/drawing/2014/main" id="{654199EF-9F6A-478F-A6D4-90FE2C4403A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4" name="Text Box 25">
          <a:extLst>
            <a:ext uri="{FF2B5EF4-FFF2-40B4-BE49-F238E27FC236}">
              <a16:creationId xmlns:a16="http://schemas.microsoft.com/office/drawing/2014/main" id="{96A7007C-9063-456A-91C3-B0432BD5A7B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5" name="Text Box 26">
          <a:extLst>
            <a:ext uri="{FF2B5EF4-FFF2-40B4-BE49-F238E27FC236}">
              <a16:creationId xmlns:a16="http://schemas.microsoft.com/office/drawing/2014/main" id="{216F12FB-6C38-44D0-9784-1BEAC6A8A8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6" name="Text Box 4">
          <a:extLst>
            <a:ext uri="{FF2B5EF4-FFF2-40B4-BE49-F238E27FC236}">
              <a16:creationId xmlns:a16="http://schemas.microsoft.com/office/drawing/2014/main" id="{EB1E674C-FB58-4E97-BCCB-A6902C76D54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7" name="Text Box 3">
          <a:extLst>
            <a:ext uri="{FF2B5EF4-FFF2-40B4-BE49-F238E27FC236}">
              <a16:creationId xmlns:a16="http://schemas.microsoft.com/office/drawing/2014/main" id="{0279FAA6-DF16-4D23-BF00-99D6B9D0442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8" name="Text Box 4">
          <a:extLst>
            <a:ext uri="{FF2B5EF4-FFF2-40B4-BE49-F238E27FC236}">
              <a16:creationId xmlns:a16="http://schemas.microsoft.com/office/drawing/2014/main" id="{0BE74F6C-48C3-4AB2-A90E-A995CCA358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09" name="Text Box 3">
          <a:extLst>
            <a:ext uri="{FF2B5EF4-FFF2-40B4-BE49-F238E27FC236}">
              <a16:creationId xmlns:a16="http://schemas.microsoft.com/office/drawing/2014/main" id="{D3B1C4F5-EB8D-41E5-A4F5-8A0B733B736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0" name="Text Box 25">
          <a:extLst>
            <a:ext uri="{FF2B5EF4-FFF2-40B4-BE49-F238E27FC236}">
              <a16:creationId xmlns:a16="http://schemas.microsoft.com/office/drawing/2014/main" id="{BAA97F7C-4F35-477D-9343-09A0C56E8CB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1" name="Text Box 26">
          <a:extLst>
            <a:ext uri="{FF2B5EF4-FFF2-40B4-BE49-F238E27FC236}">
              <a16:creationId xmlns:a16="http://schemas.microsoft.com/office/drawing/2014/main" id="{FDF686EB-C4D6-4E9E-8697-C6D13C4E1EE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2" name="Text Box 4">
          <a:extLst>
            <a:ext uri="{FF2B5EF4-FFF2-40B4-BE49-F238E27FC236}">
              <a16:creationId xmlns:a16="http://schemas.microsoft.com/office/drawing/2014/main" id="{D807F663-F04D-4FEB-9516-547CA44AA75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3" name="Text Box 3">
          <a:extLst>
            <a:ext uri="{FF2B5EF4-FFF2-40B4-BE49-F238E27FC236}">
              <a16:creationId xmlns:a16="http://schemas.microsoft.com/office/drawing/2014/main" id="{B1AFF02C-3499-4DC8-A541-30D2CA78C4C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4" name="Text Box 4">
          <a:extLst>
            <a:ext uri="{FF2B5EF4-FFF2-40B4-BE49-F238E27FC236}">
              <a16:creationId xmlns:a16="http://schemas.microsoft.com/office/drawing/2014/main" id="{51B004A1-190C-41B3-B31C-4E7BDAF27C1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5" name="Text Box 3">
          <a:extLst>
            <a:ext uri="{FF2B5EF4-FFF2-40B4-BE49-F238E27FC236}">
              <a16:creationId xmlns:a16="http://schemas.microsoft.com/office/drawing/2014/main" id="{564D774B-3746-4382-BD23-EE6349ED454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6" name="Text Box 25">
          <a:extLst>
            <a:ext uri="{FF2B5EF4-FFF2-40B4-BE49-F238E27FC236}">
              <a16:creationId xmlns:a16="http://schemas.microsoft.com/office/drawing/2014/main" id="{1A5000BE-F5C2-409C-9896-FB71CFCD4F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7" name="Text Box 26">
          <a:extLst>
            <a:ext uri="{FF2B5EF4-FFF2-40B4-BE49-F238E27FC236}">
              <a16:creationId xmlns:a16="http://schemas.microsoft.com/office/drawing/2014/main" id="{B97315B5-49A6-4629-AF4E-C8F927C7159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8" name="Text Box 4">
          <a:extLst>
            <a:ext uri="{FF2B5EF4-FFF2-40B4-BE49-F238E27FC236}">
              <a16:creationId xmlns:a16="http://schemas.microsoft.com/office/drawing/2014/main" id="{5E44ECBF-C2AE-43DC-9A18-EE843264171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19" name="Text Box 3">
          <a:extLst>
            <a:ext uri="{FF2B5EF4-FFF2-40B4-BE49-F238E27FC236}">
              <a16:creationId xmlns:a16="http://schemas.microsoft.com/office/drawing/2014/main" id="{D98CA30D-6E59-4FCE-BE5E-87F0F021E47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0" name="Text Box 4">
          <a:extLst>
            <a:ext uri="{FF2B5EF4-FFF2-40B4-BE49-F238E27FC236}">
              <a16:creationId xmlns:a16="http://schemas.microsoft.com/office/drawing/2014/main" id="{BB7607F1-0164-4282-B9AB-A86849FA082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1" name="Text Box 3">
          <a:extLst>
            <a:ext uri="{FF2B5EF4-FFF2-40B4-BE49-F238E27FC236}">
              <a16:creationId xmlns:a16="http://schemas.microsoft.com/office/drawing/2014/main" id="{FEFAF6E8-DDF5-4C3A-B362-2E3DC09DB51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2" name="Text Box 25">
          <a:extLst>
            <a:ext uri="{FF2B5EF4-FFF2-40B4-BE49-F238E27FC236}">
              <a16:creationId xmlns:a16="http://schemas.microsoft.com/office/drawing/2014/main" id="{250D19A8-00F6-4A8E-A01B-8C6AEB3654A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3" name="Text Box 26">
          <a:extLst>
            <a:ext uri="{FF2B5EF4-FFF2-40B4-BE49-F238E27FC236}">
              <a16:creationId xmlns:a16="http://schemas.microsoft.com/office/drawing/2014/main" id="{ADA358F8-7605-4361-8DDD-B98CB51D2A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4" name="Text Box 4">
          <a:extLst>
            <a:ext uri="{FF2B5EF4-FFF2-40B4-BE49-F238E27FC236}">
              <a16:creationId xmlns:a16="http://schemas.microsoft.com/office/drawing/2014/main" id="{EA2442E0-A5F6-44FC-8974-A6262863CF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5" name="Text Box 3">
          <a:extLst>
            <a:ext uri="{FF2B5EF4-FFF2-40B4-BE49-F238E27FC236}">
              <a16:creationId xmlns:a16="http://schemas.microsoft.com/office/drawing/2014/main" id="{E42F01E2-09DD-43C8-AE9E-DCCEC8C8999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6" name="Text Box 4">
          <a:extLst>
            <a:ext uri="{FF2B5EF4-FFF2-40B4-BE49-F238E27FC236}">
              <a16:creationId xmlns:a16="http://schemas.microsoft.com/office/drawing/2014/main" id="{609D8DB3-E723-43B0-BDC9-9C22DA06808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7" name="Text Box 3">
          <a:extLst>
            <a:ext uri="{FF2B5EF4-FFF2-40B4-BE49-F238E27FC236}">
              <a16:creationId xmlns:a16="http://schemas.microsoft.com/office/drawing/2014/main" id="{F193D50B-CD77-4F43-B337-C80F4FE9C7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8" name="Text Box 25">
          <a:extLst>
            <a:ext uri="{FF2B5EF4-FFF2-40B4-BE49-F238E27FC236}">
              <a16:creationId xmlns:a16="http://schemas.microsoft.com/office/drawing/2014/main" id="{0F180549-1D5A-4BD4-B3ED-A7ACF76B602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29" name="Text Box 26">
          <a:extLst>
            <a:ext uri="{FF2B5EF4-FFF2-40B4-BE49-F238E27FC236}">
              <a16:creationId xmlns:a16="http://schemas.microsoft.com/office/drawing/2014/main" id="{A8B75780-CA95-4663-A8EE-6D7415626D8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0" name="Text Box 4">
          <a:extLst>
            <a:ext uri="{FF2B5EF4-FFF2-40B4-BE49-F238E27FC236}">
              <a16:creationId xmlns:a16="http://schemas.microsoft.com/office/drawing/2014/main" id="{3D7D64DE-2412-49E1-8260-13B171B985E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1" name="Text Box 3">
          <a:extLst>
            <a:ext uri="{FF2B5EF4-FFF2-40B4-BE49-F238E27FC236}">
              <a16:creationId xmlns:a16="http://schemas.microsoft.com/office/drawing/2014/main" id="{FE9F41BD-E68C-4E3E-9A58-8EBD4849AF4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2" name="Text Box 4">
          <a:extLst>
            <a:ext uri="{FF2B5EF4-FFF2-40B4-BE49-F238E27FC236}">
              <a16:creationId xmlns:a16="http://schemas.microsoft.com/office/drawing/2014/main" id="{3294F822-EA18-4510-B81A-BF324919523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3" name="Text Box 3">
          <a:extLst>
            <a:ext uri="{FF2B5EF4-FFF2-40B4-BE49-F238E27FC236}">
              <a16:creationId xmlns:a16="http://schemas.microsoft.com/office/drawing/2014/main" id="{A61F9599-B01B-4393-8553-43277ED4C3A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4" name="Text Box 25">
          <a:extLst>
            <a:ext uri="{FF2B5EF4-FFF2-40B4-BE49-F238E27FC236}">
              <a16:creationId xmlns:a16="http://schemas.microsoft.com/office/drawing/2014/main" id="{672359BB-25CA-409F-B93D-F96EA0FE17C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5" name="Text Box 26">
          <a:extLst>
            <a:ext uri="{FF2B5EF4-FFF2-40B4-BE49-F238E27FC236}">
              <a16:creationId xmlns:a16="http://schemas.microsoft.com/office/drawing/2014/main" id="{DAADBEB7-4073-42AB-9D8B-8F0C7E08C6A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6" name="Text Box 4">
          <a:extLst>
            <a:ext uri="{FF2B5EF4-FFF2-40B4-BE49-F238E27FC236}">
              <a16:creationId xmlns:a16="http://schemas.microsoft.com/office/drawing/2014/main" id="{5320C8F9-4E5A-4107-899E-ACA38039010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7" name="Text Box 3">
          <a:extLst>
            <a:ext uri="{FF2B5EF4-FFF2-40B4-BE49-F238E27FC236}">
              <a16:creationId xmlns:a16="http://schemas.microsoft.com/office/drawing/2014/main" id="{BA101CDE-A422-4A57-8ED4-234F1A7EDD7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8" name="Text Box 4">
          <a:extLst>
            <a:ext uri="{FF2B5EF4-FFF2-40B4-BE49-F238E27FC236}">
              <a16:creationId xmlns:a16="http://schemas.microsoft.com/office/drawing/2014/main" id="{7A4AA3FF-4EAF-49F3-9E7F-611A38FC8FE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39" name="Text Box 3">
          <a:extLst>
            <a:ext uri="{FF2B5EF4-FFF2-40B4-BE49-F238E27FC236}">
              <a16:creationId xmlns:a16="http://schemas.microsoft.com/office/drawing/2014/main" id="{4E727200-88F9-4D6A-AFF5-31844FF4E18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0" name="Text Box 25">
          <a:extLst>
            <a:ext uri="{FF2B5EF4-FFF2-40B4-BE49-F238E27FC236}">
              <a16:creationId xmlns:a16="http://schemas.microsoft.com/office/drawing/2014/main" id="{F0E6DDB3-3190-426B-B53E-76BDF08A05F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1" name="Text Box 26">
          <a:extLst>
            <a:ext uri="{FF2B5EF4-FFF2-40B4-BE49-F238E27FC236}">
              <a16:creationId xmlns:a16="http://schemas.microsoft.com/office/drawing/2014/main" id="{D0A32F07-E6D5-4577-AA8A-299FD5AB53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2" name="Text Box 4">
          <a:extLst>
            <a:ext uri="{FF2B5EF4-FFF2-40B4-BE49-F238E27FC236}">
              <a16:creationId xmlns:a16="http://schemas.microsoft.com/office/drawing/2014/main" id="{C1DFBD7F-CC87-42C0-B0F8-A154BA8F46D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3" name="Text Box 3">
          <a:extLst>
            <a:ext uri="{FF2B5EF4-FFF2-40B4-BE49-F238E27FC236}">
              <a16:creationId xmlns:a16="http://schemas.microsoft.com/office/drawing/2014/main" id="{0511636D-DDF3-4604-B160-806D2F8F3D4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4" name="Text Box 4">
          <a:extLst>
            <a:ext uri="{FF2B5EF4-FFF2-40B4-BE49-F238E27FC236}">
              <a16:creationId xmlns:a16="http://schemas.microsoft.com/office/drawing/2014/main" id="{A6B05283-661D-4FFC-8723-505524B8D79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5" name="Text Box 3">
          <a:extLst>
            <a:ext uri="{FF2B5EF4-FFF2-40B4-BE49-F238E27FC236}">
              <a16:creationId xmlns:a16="http://schemas.microsoft.com/office/drawing/2014/main" id="{9201A92B-C222-4466-AAAA-449CB2C7C05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6" name="Text Box 25">
          <a:extLst>
            <a:ext uri="{FF2B5EF4-FFF2-40B4-BE49-F238E27FC236}">
              <a16:creationId xmlns:a16="http://schemas.microsoft.com/office/drawing/2014/main" id="{2BE19997-E997-40D7-B83F-04F14972FF7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7" name="Text Box 26">
          <a:extLst>
            <a:ext uri="{FF2B5EF4-FFF2-40B4-BE49-F238E27FC236}">
              <a16:creationId xmlns:a16="http://schemas.microsoft.com/office/drawing/2014/main" id="{EE9CD7D1-8DFE-4C34-A6DF-AF826D13691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8" name="Text Box 4">
          <a:extLst>
            <a:ext uri="{FF2B5EF4-FFF2-40B4-BE49-F238E27FC236}">
              <a16:creationId xmlns:a16="http://schemas.microsoft.com/office/drawing/2014/main" id="{2D2B7A3D-100B-4F2B-AA61-947A0F87939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49" name="Text Box 3">
          <a:extLst>
            <a:ext uri="{FF2B5EF4-FFF2-40B4-BE49-F238E27FC236}">
              <a16:creationId xmlns:a16="http://schemas.microsoft.com/office/drawing/2014/main" id="{C8323096-DF9C-42FA-919B-7342FB1DD6D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0" name="Text Box 4">
          <a:extLst>
            <a:ext uri="{FF2B5EF4-FFF2-40B4-BE49-F238E27FC236}">
              <a16:creationId xmlns:a16="http://schemas.microsoft.com/office/drawing/2014/main" id="{FCFEB3BB-85A1-41CE-90C3-8E1562B62B5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1" name="Text Box 3">
          <a:extLst>
            <a:ext uri="{FF2B5EF4-FFF2-40B4-BE49-F238E27FC236}">
              <a16:creationId xmlns:a16="http://schemas.microsoft.com/office/drawing/2014/main" id="{BE64CC67-1E18-41FA-8622-E02FA6B3881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2" name="Text Box 25">
          <a:extLst>
            <a:ext uri="{FF2B5EF4-FFF2-40B4-BE49-F238E27FC236}">
              <a16:creationId xmlns:a16="http://schemas.microsoft.com/office/drawing/2014/main" id="{89ABF14F-1E1A-4F51-933E-B41E96E6612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3" name="Text Box 26">
          <a:extLst>
            <a:ext uri="{FF2B5EF4-FFF2-40B4-BE49-F238E27FC236}">
              <a16:creationId xmlns:a16="http://schemas.microsoft.com/office/drawing/2014/main" id="{34410055-1E16-4A1B-8676-E5AEC419EBE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4" name="Text Box 4">
          <a:extLst>
            <a:ext uri="{FF2B5EF4-FFF2-40B4-BE49-F238E27FC236}">
              <a16:creationId xmlns:a16="http://schemas.microsoft.com/office/drawing/2014/main" id="{8AB1339B-923B-4780-BD82-521C7E885AD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5" name="Text Box 3">
          <a:extLst>
            <a:ext uri="{FF2B5EF4-FFF2-40B4-BE49-F238E27FC236}">
              <a16:creationId xmlns:a16="http://schemas.microsoft.com/office/drawing/2014/main" id="{99E01AF6-B365-4F50-A4F6-A484A97F356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6" name="Text Box 4">
          <a:extLst>
            <a:ext uri="{FF2B5EF4-FFF2-40B4-BE49-F238E27FC236}">
              <a16:creationId xmlns:a16="http://schemas.microsoft.com/office/drawing/2014/main" id="{B5F3C652-B2A6-4581-80C6-6E1722CB65D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7" name="Text Box 3">
          <a:extLst>
            <a:ext uri="{FF2B5EF4-FFF2-40B4-BE49-F238E27FC236}">
              <a16:creationId xmlns:a16="http://schemas.microsoft.com/office/drawing/2014/main" id="{6CB13B72-1DB3-4784-B7BB-2891C2F7CC9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8" name="Text Box 25">
          <a:extLst>
            <a:ext uri="{FF2B5EF4-FFF2-40B4-BE49-F238E27FC236}">
              <a16:creationId xmlns:a16="http://schemas.microsoft.com/office/drawing/2014/main" id="{A548DF18-1177-477B-BBD9-7D6223BD702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59" name="Text Box 26">
          <a:extLst>
            <a:ext uri="{FF2B5EF4-FFF2-40B4-BE49-F238E27FC236}">
              <a16:creationId xmlns:a16="http://schemas.microsoft.com/office/drawing/2014/main" id="{3ECF1BEE-9CD9-45FE-B7DE-42A357DABE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0" name="Text Box 4">
          <a:extLst>
            <a:ext uri="{FF2B5EF4-FFF2-40B4-BE49-F238E27FC236}">
              <a16:creationId xmlns:a16="http://schemas.microsoft.com/office/drawing/2014/main" id="{83494CB5-AC89-433A-91A3-9648E20DC4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1" name="Text Box 3">
          <a:extLst>
            <a:ext uri="{FF2B5EF4-FFF2-40B4-BE49-F238E27FC236}">
              <a16:creationId xmlns:a16="http://schemas.microsoft.com/office/drawing/2014/main" id="{28BEA489-B783-4F74-A26C-D590EA898BE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2" name="Text Box 4">
          <a:extLst>
            <a:ext uri="{FF2B5EF4-FFF2-40B4-BE49-F238E27FC236}">
              <a16:creationId xmlns:a16="http://schemas.microsoft.com/office/drawing/2014/main" id="{16CF54BE-6E6C-4755-BAE9-98332E64D0E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3" name="Text Box 3">
          <a:extLst>
            <a:ext uri="{FF2B5EF4-FFF2-40B4-BE49-F238E27FC236}">
              <a16:creationId xmlns:a16="http://schemas.microsoft.com/office/drawing/2014/main" id="{A63A182E-1468-4F5B-A00F-DBF3A216AF0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4" name="Text Box 25">
          <a:extLst>
            <a:ext uri="{FF2B5EF4-FFF2-40B4-BE49-F238E27FC236}">
              <a16:creationId xmlns:a16="http://schemas.microsoft.com/office/drawing/2014/main" id="{FA4DFD2A-AB98-4AAA-8842-D680F8A0A31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5" name="Text Box 26">
          <a:extLst>
            <a:ext uri="{FF2B5EF4-FFF2-40B4-BE49-F238E27FC236}">
              <a16:creationId xmlns:a16="http://schemas.microsoft.com/office/drawing/2014/main" id="{B2DDBE13-6793-4096-9FA1-4726AE979F4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6" name="Text Box 4">
          <a:extLst>
            <a:ext uri="{FF2B5EF4-FFF2-40B4-BE49-F238E27FC236}">
              <a16:creationId xmlns:a16="http://schemas.microsoft.com/office/drawing/2014/main" id="{1D59C2E7-0B04-485C-B2DD-C3014D195E2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7" name="Text Box 3">
          <a:extLst>
            <a:ext uri="{FF2B5EF4-FFF2-40B4-BE49-F238E27FC236}">
              <a16:creationId xmlns:a16="http://schemas.microsoft.com/office/drawing/2014/main" id="{377B1D41-A3B8-4D58-BBF5-0372801E84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8" name="Text Box 4">
          <a:extLst>
            <a:ext uri="{FF2B5EF4-FFF2-40B4-BE49-F238E27FC236}">
              <a16:creationId xmlns:a16="http://schemas.microsoft.com/office/drawing/2014/main" id="{26F31C2C-E1E5-4475-8ECF-1594DD133E9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69" name="Text Box 3">
          <a:extLst>
            <a:ext uri="{FF2B5EF4-FFF2-40B4-BE49-F238E27FC236}">
              <a16:creationId xmlns:a16="http://schemas.microsoft.com/office/drawing/2014/main" id="{DFBA4D80-362E-4C60-AE6C-4AADE4B7BE9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0" name="Text Box 25">
          <a:extLst>
            <a:ext uri="{FF2B5EF4-FFF2-40B4-BE49-F238E27FC236}">
              <a16:creationId xmlns:a16="http://schemas.microsoft.com/office/drawing/2014/main" id="{9E6B9841-443E-44D4-A5CB-25133C10777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1" name="Text Box 26">
          <a:extLst>
            <a:ext uri="{FF2B5EF4-FFF2-40B4-BE49-F238E27FC236}">
              <a16:creationId xmlns:a16="http://schemas.microsoft.com/office/drawing/2014/main" id="{D059B523-149C-4A3B-8B1B-9CE5D72CB6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2" name="Text Box 4">
          <a:extLst>
            <a:ext uri="{FF2B5EF4-FFF2-40B4-BE49-F238E27FC236}">
              <a16:creationId xmlns:a16="http://schemas.microsoft.com/office/drawing/2014/main" id="{2D6761A2-2FA8-4DDF-862C-898D236048C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3" name="Text Box 3">
          <a:extLst>
            <a:ext uri="{FF2B5EF4-FFF2-40B4-BE49-F238E27FC236}">
              <a16:creationId xmlns:a16="http://schemas.microsoft.com/office/drawing/2014/main" id="{6DEE9367-0D1A-402A-856B-FA7470C675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4" name="Text Box 4">
          <a:extLst>
            <a:ext uri="{FF2B5EF4-FFF2-40B4-BE49-F238E27FC236}">
              <a16:creationId xmlns:a16="http://schemas.microsoft.com/office/drawing/2014/main" id="{5EAB996B-4549-4C05-8B51-B40EB6EC594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5" name="Text Box 3">
          <a:extLst>
            <a:ext uri="{FF2B5EF4-FFF2-40B4-BE49-F238E27FC236}">
              <a16:creationId xmlns:a16="http://schemas.microsoft.com/office/drawing/2014/main" id="{3FCAD641-A693-45CD-9AF2-78636527D2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6" name="Text Box 25">
          <a:extLst>
            <a:ext uri="{FF2B5EF4-FFF2-40B4-BE49-F238E27FC236}">
              <a16:creationId xmlns:a16="http://schemas.microsoft.com/office/drawing/2014/main" id="{2431B0FB-A9D6-481F-B3C4-BEFF639488B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7" name="Text Box 26">
          <a:extLst>
            <a:ext uri="{FF2B5EF4-FFF2-40B4-BE49-F238E27FC236}">
              <a16:creationId xmlns:a16="http://schemas.microsoft.com/office/drawing/2014/main" id="{55FEC779-1C79-49C9-95B4-F89A08D2627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8" name="Text Box 4">
          <a:extLst>
            <a:ext uri="{FF2B5EF4-FFF2-40B4-BE49-F238E27FC236}">
              <a16:creationId xmlns:a16="http://schemas.microsoft.com/office/drawing/2014/main" id="{8006F8B2-52B6-4EB9-A0C8-B5A2109BA37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79" name="Text Box 3">
          <a:extLst>
            <a:ext uri="{FF2B5EF4-FFF2-40B4-BE49-F238E27FC236}">
              <a16:creationId xmlns:a16="http://schemas.microsoft.com/office/drawing/2014/main" id="{94C56D2E-9868-4716-BCF3-00D6E4CE554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0" name="Text Box 4">
          <a:extLst>
            <a:ext uri="{FF2B5EF4-FFF2-40B4-BE49-F238E27FC236}">
              <a16:creationId xmlns:a16="http://schemas.microsoft.com/office/drawing/2014/main" id="{331A9F33-6FD1-4CEB-B404-FA09A84D1C3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1" name="Text Box 3">
          <a:extLst>
            <a:ext uri="{FF2B5EF4-FFF2-40B4-BE49-F238E27FC236}">
              <a16:creationId xmlns:a16="http://schemas.microsoft.com/office/drawing/2014/main" id="{E8D6A019-1EE4-4D5B-9350-94FD59B47B7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2" name="Text Box 25">
          <a:extLst>
            <a:ext uri="{FF2B5EF4-FFF2-40B4-BE49-F238E27FC236}">
              <a16:creationId xmlns:a16="http://schemas.microsoft.com/office/drawing/2014/main" id="{8CBDEC9F-C08B-4ADF-994B-ADB91D3E944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3" name="Text Box 26">
          <a:extLst>
            <a:ext uri="{FF2B5EF4-FFF2-40B4-BE49-F238E27FC236}">
              <a16:creationId xmlns:a16="http://schemas.microsoft.com/office/drawing/2014/main" id="{4AFD3BF0-FA0C-40F6-AE26-153B822A61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4" name="Text Box 4">
          <a:extLst>
            <a:ext uri="{FF2B5EF4-FFF2-40B4-BE49-F238E27FC236}">
              <a16:creationId xmlns:a16="http://schemas.microsoft.com/office/drawing/2014/main" id="{CB3D0DAE-087C-43C0-9648-7FE8CF6F6F6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5" name="Text Box 3">
          <a:extLst>
            <a:ext uri="{FF2B5EF4-FFF2-40B4-BE49-F238E27FC236}">
              <a16:creationId xmlns:a16="http://schemas.microsoft.com/office/drawing/2014/main" id="{602C097F-6275-4CE6-8CD1-118FA31C31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6" name="Text Box 4">
          <a:extLst>
            <a:ext uri="{FF2B5EF4-FFF2-40B4-BE49-F238E27FC236}">
              <a16:creationId xmlns:a16="http://schemas.microsoft.com/office/drawing/2014/main" id="{5BEEEC9C-963C-48B4-8576-F6D27D9E9BE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7" name="Text Box 3">
          <a:extLst>
            <a:ext uri="{FF2B5EF4-FFF2-40B4-BE49-F238E27FC236}">
              <a16:creationId xmlns:a16="http://schemas.microsoft.com/office/drawing/2014/main" id="{73A2FE6D-3C0C-41BD-BB72-81AFBFBFE3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8" name="Text Box 25">
          <a:extLst>
            <a:ext uri="{FF2B5EF4-FFF2-40B4-BE49-F238E27FC236}">
              <a16:creationId xmlns:a16="http://schemas.microsoft.com/office/drawing/2014/main" id="{CC0BFAA2-1670-40BE-A5F1-17B866829F2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89" name="Text Box 26">
          <a:extLst>
            <a:ext uri="{FF2B5EF4-FFF2-40B4-BE49-F238E27FC236}">
              <a16:creationId xmlns:a16="http://schemas.microsoft.com/office/drawing/2014/main" id="{AF218DA7-68AE-4457-9A70-8A46F033B1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0" name="Text Box 4">
          <a:extLst>
            <a:ext uri="{FF2B5EF4-FFF2-40B4-BE49-F238E27FC236}">
              <a16:creationId xmlns:a16="http://schemas.microsoft.com/office/drawing/2014/main" id="{BB352707-CBB2-4250-A7B8-9B8433428F4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1" name="Text Box 3">
          <a:extLst>
            <a:ext uri="{FF2B5EF4-FFF2-40B4-BE49-F238E27FC236}">
              <a16:creationId xmlns:a16="http://schemas.microsoft.com/office/drawing/2014/main" id="{71D76151-D97B-4D17-90FD-4D734E80F0F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2" name="Text Box 4">
          <a:extLst>
            <a:ext uri="{FF2B5EF4-FFF2-40B4-BE49-F238E27FC236}">
              <a16:creationId xmlns:a16="http://schemas.microsoft.com/office/drawing/2014/main" id="{9E7FE638-5F69-49F6-878C-6BC20C258A4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3" name="Text Box 3">
          <a:extLst>
            <a:ext uri="{FF2B5EF4-FFF2-40B4-BE49-F238E27FC236}">
              <a16:creationId xmlns:a16="http://schemas.microsoft.com/office/drawing/2014/main" id="{A67AA9C2-7086-4853-BD2F-7B6681DF33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4" name="Text Box 25">
          <a:extLst>
            <a:ext uri="{FF2B5EF4-FFF2-40B4-BE49-F238E27FC236}">
              <a16:creationId xmlns:a16="http://schemas.microsoft.com/office/drawing/2014/main" id="{4774F3D5-28BB-4ECB-8C47-7AAA48845E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5" name="Text Box 26">
          <a:extLst>
            <a:ext uri="{FF2B5EF4-FFF2-40B4-BE49-F238E27FC236}">
              <a16:creationId xmlns:a16="http://schemas.microsoft.com/office/drawing/2014/main" id="{13C7AE38-B766-425D-AEB3-F0CD5EC57F8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6" name="Text Box 4">
          <a:extLst>
            <a:ext uri="{FF2B5EF4-FFF2-40B4-BE49-F238E27FC236}">
              <a16:creationId xmlns:a16="http://schemas.microsoft.com/office/drawing/2014/main" id="{CF9F841D-BBFE-410B-BDA2-4DF61707EE3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7" name="Text Box 3">
          <a:extLst>
            <a:ext uri="{FF2B5EF4-FFF2-40B4-BE49-F238E27FC236}">
              <a16:creationId xmlns:a16="http://schemas.microsoft.com/office/drawing/2014/main" id="{52D0EAED-FFFF-4FB8-9F98-9F490D125F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8" name="Text Box 4">
          <a:extLst>
            <a:ext uri="{FF2B5EF4-FFF2-40B4-BE49-F238E27FC236}">
              <a16:creationId xmlns:a16="http://schemas.microsoft.com/office/drawing/2014/main" id="{7EB36F32-3B10-4FEF-B250-5DCCE785E11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099" name="Text Box 3">
          <a:extLst>
            <a:ext uri="{FF2B5EF4-FFF2-40B4-BE49-F238E27FC236}">
              <a16:creationId xmlns:a16="http://schemas.microsoft.com/office/drawing/2014/main" id="{19AAB9A0-DC21-458B-9D3A-166D17875BB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0" name="Text Box 25">
          <a:extLst>
            <a:ext uri="{FF2B5EF4-FFF2-40B4-BE49-F238E27FC236}">
              <a16:creationId xmlns:a16="http://schemas.microsoft.com/office/drawing/2014/main" id="{DF66D877-9804-4D30-B789-1C701A37AB2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1" name="Text Box 26">
          <a:extLst>
            <a:ext uri="{FF2B5EF4-FFF2-40B4-BE49-F238E27FC236}">
              <a16:creationId xmlns:a16="http://schemas.microsoft.com/office/drawing/2014/main" id="{677D6FEF-4CF5-4E39-BA52-501AB0F04E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2" name="Text Box 4">
          <a:extLst>
            <a:ext uri="{FF2B5EF4-FFF2-40B4-BE49-F238E27FC236}">
              <a16:creationId xmlns:a16="http://schemas.microsoft.com/office/drawing/2014/main" id="{C6F4E5C2-AB73-48ED-B5A4-CB3C97894B3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3" name="Text Box 3">
          <a:extLst>
            <a:ext uri="{FF2B5EF4-FFF2-40B4-BE49-F238E27FC236}">
              <a16:creationId xmlns:a16="http://schemas.microsoft.com/office/drawing/2014/main" id="{3345A3AE-D71F-4D0E-A2CB-51C062FBE0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4" name="Text Box 4">
          <a:extLst>
            <a:ext uri="{FF2B5EF4-FFF2-40B4-BE49-F238E27FC236}">
              <a16:creationId xmlns:a16="http://schemas.microsoft.com/office/drawing/2014/main" id="{C3A08801-B9B9-4843-9E47-B1D7DA3ADD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5" name="Text Box 3">
          <a:extLst>
            <a:ext uri="{FF2B5EF4-FFF2-40B4-BE49-F238E27FC236}">
              <a16:creationId xmlns:a16="http://schemas.microsoft.com/office/drawing/2014/main" id="{32CA8543-04DE-45C0-B08B-3A63969500A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6" name="Text Box 25">
          <a:extLst>
            <a:ext uri="{FF2B5EF4-FFF2-40B4-BE49-F238E27FC236}">
              <a16:creationId xmlns:a16="http://schemas.microsoft.com/office/drawing/2014/main" id="{61D8D6D2-1938-45E5-80E3-5A3BE5F2F0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7" name="Text Box 26">
          <a:extLst>
            <a:ext uri="{FF2B5EF4-FFF2-40B4-BE49-F238E27FC236}">
              <a16:creationId xmlns:a16="http://schemas.microsoft.com/office/drawing/2014/main" id="{D9B34303-7A17-4106-8686-A628FCA9C1E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8" name="Text Box 4">
          <a:extLst>
            <a:ext uri="{FF2B5EF4-FFF2-40B4-BE49-F238E27FC236}">
              <a16:creationId xmlns:a16="http://schemas.microsoft.com/office/drawing/2014/main" id="{67CE4774-4E26-4849-AFAB-5F07F996B41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09" name="Text Box 3">
          <a:extLst>
            <a:ext uri="{FF2B5EF4-FFF2-40B4-BE49-F238E27FC236}">
              <a16:creationId xmlns:a16="http://schemas.microsoft.com/office/drawing/2014/main" id="{D3642BBB-7A77-49B5-A92F-F4CDDCDE9F7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0" name="Text Box 4">
          <a:extLst>
            <a:ext uri="{FF2B5EF4-FFF2-40B4-BE49-F238E27FC236}">
              <a16:creationId xmlns:a16="http://schemas.microsoft.com/office/drawing/2014/main" id="{38046087-3E68-4BFD-8E34-AEF28B8A56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1" name="Text Box 3">
          <a:extLst>
            <a:ext uri="{FF2B5EF4-FFF2-40B4-BE49-F238E27FC236}">
              <a16:creationId xmlns:a16="http://schemas.microsoft.com/office/drawing/2014/main" id="{CC44A4EA-C50B-4A23-82AA-35E802D24AE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2" name="Text Box 25">
          <a:extLst>
            <a:ext uri="{FF2B5EF4-FFF2-40B4-BE49-F238E27FC236}">
              <a16:creationId xmlns:a16="http://schemas.microsoft.com/office/drawing/2014/main" id="{9FA00FEB-B03A-4F3A-8481-E4896239D1F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3" name="Text Box 26">
          <a:extLst>
            <a:ext uri="{FF2B5EF4-FFF2-40B4-BE49-F238E27FC236}">
              <a16:creationId xmlns:a16="http://schemas.microsoft.com/office/drawing/2014/main" id="{ADC76686-C597-4181-8D7A-9A46F4F681A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4" name="Text Box 4">
          <a:extLst>
            <a:ext uri="{FF2B5EF4-FFF2-40B4-BE49-F238E27FC236}">
              <a16:creationId xmlns:a16="http://schemas.microsoft.com/office/drawing/2014/main" id="{AB42BCA1-D4D3-450A-B9CF-FA61ACA7F9C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5" name="Text Box 3">
          <a:extLst>
            <a:ext uri="{FF2B5EF4-FFF2-40B4-BE49-F238E27FC236}">
              <a16:creationId xmlns:a16="http://schemas.microsoft.com/office/drawing/2014/main" id="{A143275D-E15A-4AE7-A672-7683553B144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6" name="Text Box 4">
          <a:extLst>
            <a:ext uri="{FF2B5EF4-FFF2-40B4-BE49-F238E27FC236}">
              <a16:creationId xmlns:a16="http://schemas.microsoft.com/office/drawing/2014/main" id="{EA296CDD-673A-4F79-AA5A-437403CD9BB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7" name="Text Box 3">
          <a:extLst>
            <a:ext uri="{FF2B5EF4-FFF2-40B4-BE49-F238E27FC236}">
              <a16:creationId xmlns:a16="http://schemas.microsoft.com/office/drawing/2014/main" id="{CBBB3D38-5409-4DCC-A10C-86E4E07CD0C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8" name="Text Box 25">
          <a:extLst>
            <a:ext uri="{FF2B5EF4-FFF2-40B4-BE49-F238E27FC236}">
              <a16:creationId xmlns:a16="http://schemas.microsoft.com/office/drawing/2014/main" id="{0C0A7377-5A1D-40F4-9DEB-B8902B6E581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19" name="Text Box 26">
          <a:extLst>
            <a:ext uri="{FF2B5EF4-FFF2-40B4-BE49-F238E27FC236}">
              <a16:creationId xmlns:a16="http://schemas.microsoft.com/office/drawing/2014/main" id="{78A0D075-70FE-408A-9956-BE113C3B05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0" name="Text Box 4">
          <a:extLst>
            <a:ext uri="{FF2B5EF4-FFF2-40B4-BE49-F238E27FC236}">
              <a16:creationId xmlns:a16="http://schemas.microsoft.com/office/drawing/2014/main" id="{8E2DF402-2D9A-4A9F-8016-D442F183985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1" name="Text Box 3">
          <a:extLst>
            <a:ext uri="{FF2B5EF4-FFF2-40B4-BE49-F238E27FC236}">
              <a16:creationId xmlns:a16="http://schemas.microsoft.com/office/drawing/2014/main" id="{E62B103F-0552-4361-91DD-BF353A78DE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2" name="Text Box 4">
          <a:extLst>
            <a:ext uri="{FF2B5EF4-FFF2-40B4-BE49-F238E27FC236}">
              <a16:creationId xmlns:a16="http://schemas.microsoft.com/office/drawing/2014/main" id="{D557AB48-F01E-4E87-8003-7BC20B2204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3" name="Text Box 3">
          <a:extLst>
            <a:ext uri="{FF2B5EF4-FFF2-40B4-BE49-F238E27FC236}">
              <a16:creationId xmlns:a16="http://schemas.microsoft.com/office/drawing/2014/main" id="{2DC6D16B-CED7-403D-B529-807610F8F03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4" name="Text Box 25">
          <a:extLst>
            <a:ext uri="{FF2B5EF4-FFF2-40B4-BE49-F238E27FC236}">
              <a16:creationId xmlns:a16="http://schemas.microsoft.com/office/drawing/2014/main" id="{862F40DB-02EF-44AD-9317-8034608C26C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5" name="Text Box 26">
          <a:extLst>
            <a:ext uri="{FF2B5EF4-FFF2-40B4-BE49-F238E27FC236}">
              <a16:creationId xmlns:a16="http://schemas.microsoft.com/office/drawing/2014/main" id="{CB69B392-FA54-4776-8E63-8A8CEB092EC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6" name="Text Box 4">
          <a:extLst>
            <a:ext uri="{FF2B5EF4-FFF2-40B4-BE49-F238E27FC236}">
              <a16:creationId xmlns:a16="http://schemas.microsoft.com/office/drawing/2014/main" id="{A9AFC2AD-3701-413B-8E46-5CD8FF60CD9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7" name="Text Box 3">
          <a:extLst>
            <a:ext uri="{FF2B5EF4-FFF2-40B4-BE49-F238E27FC236}">
              <a16:creationId xmlns:a16="http://schemas.microsoft.com/office/drawing/2014/main" id="{F5544EAD-813E-4479-89B7-01BD79142B9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8" name="Text Box 4">
          <a:extLst>
            <a:ext uri="{FF2B5EF4-FFF2-40B4-BE49-F238E27FC236}">
              <a16:creationId xmlns:a16="http://schemas.microsoft.com/office/drawing/2014/main" id="{54591635-A823-405E-9EF1-F154B4EA301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29" name="Text Box 3">
          <a:extLst>
            <a:ext uri="{FF2B5EF4-FFF2-40B4-BE49-F238E27FC236}">
              <a16:creationId xmlns:a16="http://schemas.microsoft.com/office/drawing/2014/main" id="{3D701BC3-99EC-4EA4-B24E-6681843A840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0" name="Text Box 25">
          <a:extLst>
            <a:ext uri="{FF2B5EF4-FFF2-40B4-BE49-F238E27FC236}">
              <a16:creationId xmlns:a16="http://schemas.microsoft.com/office/drawing/2014/main" id="{DAE38FED-030B-4105-A4DF-AA023D2CBC1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1" name="Text Box 26">
          <a:extLst>
            <a:ext uri="{FF2B5EF4-FFF2-40B4-BE49-F238E27FC236}">
              <a16:creationId xmlns:a16="http://schemas.microsoft.com/office/drawing/2014/main" id="{F7E570B3-51F7-4CBB-A9E6-BEA9F8B75E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2" name="Text Box 4">
          <a:extLst>
            <a:ext uri="{FF2B5EF4-FFF2-40B4-BE49-F238E27FC236}">
              <a16:creationId xmlns:a16="http://schemas.microsoft.com/office/drawing/2014/main" id="{E101C00C-F271-48DB-8EF4-F433DDF07FC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3" name="Text Box 3">
          <a:extLst>
            <a:ext uri="{FF2B5EF4-FFF2-40B4-BE49-F238E27FC236}">
              <a16:creationId xmlns:a16="http://schemas.microsoft.com/office/drawing/2014/main" id="{E7E4DF8E-651F-4952-87D3-C23D71DE76A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4" name="Text Box 4">
          <a:extLst>
            <a:ext uri="{FF2B5EF4-FFF2-40B4-BE49-F238E27FC236}">
              <a16:creationId xmlns:a16="http://schemas.microsoft.com/office/drawing/2014/main" id="{B57DBD9C-BCDC-432F-8A58-B7C1321AAA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5" name="Text Box 3">
          <a:extLst>
            <a:ext uri="{FF2B5EF4-FFF2-40B4-BE49-F238E27FC236}">
              <a16:creationId xmlns:a16="http://schemas.microsoft.com/office/drawing/2014/main" id="{67A6D025-6477-4447-89CC-761F6CD3C6B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6" name="Text Box 25">
          <a:extLst>
            <a:ext uri="{FF2B5EF4-FFF2-40B4-BE49-F238E27FC236}">
              <a16:creationId xmlns:a16="http://schemas.microsoft.com/office/drawing/2014/main" id="{ED244A6B-8AB3-4191-BC12-F22EBEB6A81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7" name="Text Box 26">
          <a:extLst>
            <a:ext uri="{FF2B5EF4-FFF2-40B4-BE49-F238E27FC236}">
              <a16:creationId xmlns:a16="http://schemas.microsoft.com/office/drawing/2014/main" id="{768C54A1-6F4A-46AB-B53B-041D237C525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8" name="Text Box 4">
          <a:extLst>
            <a:ext uri="{FF2B5EF4-FFF2-40B4-BE49-F238E27FC236}">
              <a16:creationId xmlns:a16="http://schemas.microsoft.com/office/drawing/2014/main" id="{283A0F0F-C166-4ABF-9905-15AEE86BA30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39" name="Text Box 3">
          <a:extLst>
            <a:ext uri="{FF2B5EF4-FFF2-40B4-BE49-F238E27FC236}">
              <a16:creationId xmlns:a16="http://schemas.microsoft.com/office/drawing/2014/main" id="{9D74631A-5892-4D1A-A5B0-20A1D806DA3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0" name="Text Box 4">
          <a:extLst>
            <a:ext uri="{FF2B5EF4-FFF2-40B4-BE49-F238E27FC236}">
              <a16:creationId xmlns:a16="http://schemas.microsoft.com/office/drawing/2014/main" id="{0A3BBF95-B9DA-4203-A82A-56C1427015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1" name="Text Box 3">
          <a:extLst>
            <a:ext uri="{FF2B5EF4-FFF2-40B4-BE49-F238E27FC236}">
              <a16:creationId xmlns:a16="http://schemas.microsoft.com/office/drawing/2014/main" id="{B836CF21-F110-4893-A62A-950E5C33AA3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2" name="Text Box 25">
          <a:extLst>
            <a:ext uri="{FF2B5EF4-FFF2-40B4-BE49-F238E27FC236}">
              <a16:creationId xmlns:a16="http://schemas.microsoft.com/office/drawing/2014/main" id="{552BDE18-A7BC-470B-9ECB-D8A86A1B87E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3" name="Text Box 26">
          <a:extLst>
            <a:ext uri="{FF2B5EF4-FFF2-40B4-BE49-F238E27FC236}">
              <a16:creationId xmlns:a16="http://schemas.microsoft.com/office/drawing/2014/main" id="{0EDB3FFF-7FA1-467C-84B1-F5AF52E31E1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4" name="Text Box 4">
          <a:extLst>
            <a:ext uri="{FF2B5EF4-FFF2-40B4-BE49-F238E27FC236}">
              <a16:creationId xmlns:a16="http://schemas.microsoft.com/office/drawing/2014/main" id="{3146C194-189D-4CEB-AC1E-64A2F88A1B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5" name="Text Box 3">
          <a:extLst>
            <a:ext uri="{FF2B5EF4-FFF2-40B4-BE49-F238E27FC236}">
              <a16:creationId xmlns:a16="http://schemas.microsoft.com/office/drawing/2014/main" id="{E6754CD3-28E7-4DAD-880D-3FE391BA90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6" name="Text Box 4">
          <a:extLst>
            <a:ext uri="{FF2B5EF4-FFF2-40B4-BE49-F238E27FC236}">
              <a16:creationId xmlns:a16="http://schemas.microsoft.com/office/drawing/2014/main" id="{2612F72F-4102-4D5D-9A10-354E9BD6FD9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7" name="Text Box 3">
          <a:extLst>
            <a:ext uri="{FF2B5EF4-FFF2-40B4-BE49-F238E27FC236}">
              <a16:creationId xmlns:a16="http://schemas.microsoft.com/office/drawing/2014/main" id="{22BA2E66-9957-4EBB-A977-03D228EE75D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8" name="Text Box 25">
          <a:extLst>
            <a:ext uri="{FF2B5EF4-FFF2-40B4-BE49-F238E27FC236}">
              <a16:creationId xmlns:a16="http://schemas.microsoft.com/office/drawing/2014/main" id="{AB814EFA-DA98-4A83-B09F-07120E825D2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49" name="Text Box 26">
          <a:extLst>
            <a:ext uri="{FF2B5EF4-FFF2-40B4-BE49-F238E27FC236}">
              <a16:creationId xmlns:a16="http://schemas.microsoft.com/office/drawing/2014/main" id="{51664A29-1E9C-4728-8048-AD76C7BC0DE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0" name="Text Box 4">
          <a:extLst>
            <a:ext uri="{FF2B5EF4-FFF2-40B4-BE49-F238E27FC236}">
              <a16:creationId xmlns:a16="http://schemas.microsoft.com/office/drawing/2014/main" id="{4EA1D2C4-D041-4DC8-B959-F643303E9F6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1" name="Text Box 3">
          <a:extLst>
            <a:ext uri="{FF2B5EF4-FFF2-40B4-BE49-F238E27FC236}">
              <a16:creationId xmlns:a16="http://schemas.microsoft.com/office/drawing/2014/main" id="{ABFE3F29-F882-48A8-8862-81ECBF280C2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2" name="Text Box 4">
          <a:extLst>
            <a:ext uri="{FF2B5EF4-FFF2-40B4-BE49-F238E27FC236}">
              <a16:creationId xmlns:a16="http://schemas.microsoft.com/office/drawing/2014/main" id="{349D5288-5A76-4775-849F-6AAB1E38DBA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3" name="Text Box 3">
          <a:extLst>
            <a:ext uri="{FF2B5EF4-FFF2-40B4-BE49-F238E27FC236}">
              <a16:creationId xmlns:a16="http://schemas.microsoft.com/office/drawing/2014/main" id="{0901E87F-FBA1-4F6B-A058-224458915F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4" name="Text Box 25">
          <a:extLst>
            <a:ext uri="{FF2B5EF4-FFF2-40B4-BE49-F238E27FC236}">
              <a16:creationId xmlns:a16="http://schemas.microsoft.com/office/drawing/2014/main" id="{5F4B964B-F030-46D6-80CB-8B3C0883C4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5" name="Text Box 26">
          <a:extLst>
            <a:ext uri="{FF2B5EF4-FFF2-40B4-BE49-F238E27FC236}">
              <a16:creationId xmlns:a16="http://schemas.microsoft.com/office/drawing/2014/main" id="{838F3CCF-62AF-4E45-A858-7940D7E65B9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6" name="Text Box 4">
          <a:extLst>
            <a:ext uri="{FF2B5EF4-FFF2-40B4-BE49-F238E27FC236}">
              <a16:creationId xmlns:a16="http://schemas.microsoft.com/office/drawing/2014/main" id="{F0156DDE-BAC2-4EA2-9A14-3CFD95D5A02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7" name="Text Box 3">
          <a:extLst>
            <a:ext uri="{FF2B5EF4-FFF2-40B4-BE49-F238E27FC236}">
              <a16:creationId xmlns:a16="http://schemas.microsoft.com/office/drawing/2014/main" id="{7EEFAB88-BE13-4D6A-B1C9-FEFA28A0241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8" name="Text Box 4">
          <a:extLst>
            <a:ext uri="{FF2B5EF4-FFF2-40B4-BE49-F238E27FC236}">
              <a16:creationId xmlns:a16="http://schemas.microsoft.com/office/drawing/2014/main" id="{2BBD6ED5-603B-4B89-9A87-44B1AAD7A92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59" name="Text Box 3">
          <a:extLst>
            <a:ext uri="{FF2B5EF4-FFF2-40B4-BE49-F238E27FC236}">
              <a16:creationId xmlns:a16="http://schemas.microsoft.com/office/drawing/2014/main" id="{DBA0435B-C15B-4F96-819F-AD38F11D852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0" name="Text Box 25">
          <a:extLst>
            <a:ext uri="{FF2B5EF4-FFF2-40B4-BE49-F238E27FC236}">
              <a16:creationId xmlns:a16="http://schemas.microsoft.com/office/drawing/2014/main" id="{35264D8B-14B1-47D4-8B56-D21B47AA988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1" name="Text Box 26">
          <a:extLst>
            <a:ext uri="{FF2B5EF4-FFF2-40B4-BE49-F238E27FC236}">
              <a16:creationId xmlns:a16="http://schemas.microsoft.com/office/drawing/2014/main" id="{7116EB0B-261C-4212-9A60-5D249310ACA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2" name="Text Box 4">
          <a:extLst>
            <a:ext uri="{FF2B5EF4-FFF2-40B4-BE49-F238E27FC236}">
              <a16:creationId xmlns:a16="http://schemas.microsoft.com/office/drawing/2014/main" id="{EFFDA55D-6E70-422B-964C-E251204665F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3" name="Text Box 3">
          <a:extLst>
            <a:ext uri="{FF2B5EF4-FFF2-40B4-BE49-F238E27FC236}">
              <a16:creationId xmlns:a16="http://schemas.microsoft.com/office/drawing/2014/main" id="{8E22BCDF-CAA1-4368-BD2D-6D56A1FFC8E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4" name="Text Box 4">
          <a:extLst>
            <a:ext uri="{FF2B5EF4-FFF2-40B4-BE49-F238E27FC236}">
              <a16:creationId xmlns:a16="http://schemas.microsoft.com/office/drawing/2014/main" id="{6E1C4E8F-4ED4-4541-AA5F-8A55B743EA2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5" name="Text Box 3">
          <a:extLst>
            <a:ext uri="{FF2B5EF4-FFF2-40B4-BE49-F238E27FC236}">
              <a16:creationId xmlns:a16="http://schemas.microsoft.com/office/drawing/2014/main" id="{4BE59C2A-2C7D-4194-9AA1-F20837325F8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6" name="Text Box 25">
          <a:extLst>
            <a:ext uri="{FF2B5EF4-FFF2-40B4-BE49-F238E27FC236}">
              <a16:creationId xmlns:a16="http://schemas.microsoft.com/office/drawing/2014/main" id="{9082A277-1B1B-4796-80B1-DFD8DB77C6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7" name="Text Box 26">
          <a:extLst>
            <a:ext uri="{FF2B5EF4-FFF2-40B4-BE49-F238E27FC236}">
              <a16:creationId xmlns:a16="http://schemas.microsoft.com/office/drawing/2014/main" id="{1167CA52-FDEC-4D61-8296-5AB319CDA26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8" name="Text Box 4">
          <a:extLst>
            <a:ext uri="{FF2B5EF4-FFF2-40B4-BE49-F238E27FC236}">
              <a16:creationId xmlns:a16="http://schemas.microsoft.com/office/drawing/2014/main" id="{FEEF126C-0532-4373-91CD-9F6A0A9A8E1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69" name="Text Box 3">
          <a:extLst>
            <a:ext uri="{FF2B5EF4-FFF2-40B4-BE49-F238E27FC236}">
              <a16:creationId xmlns:a16="http://schemas.microsoft.com/office/drawing/2014/main" id="{E92E2C82-56EC-4A4A-BDDC-0A33B0E9324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0" name="Text Box 4">
          <a:extLst>
            <a:ext uri="{FF2B5EF4-FFF2-40B4-BE49-F238E27FC236}">
              <a16:creationId xmlns:a16="http://schemas.microsoft.com/office/drawing/2014/main" id="{7B324CB3-9FD3-4668-BFF5-343AEA6A9DA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1" name="Text Box 3">
          <a:extLst>
            <a:ext uri="{FF2B5EF4-FFF2-40B4-BE49-F238E27FC236}">
              <a16:creationId xmlns:a16="http://schemas.microsoft.com/office/drawing/2014/main" id="{7101D8D5-AE91-4174-86BF-5D0D1C6CADF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2" name="Text Box 25">
          <a:extLst>
            <a:ext uri="{FF2B5EF4-FFF2-40B4-BE49-F238E27FC236}">
              <a16:creationId xmlns:a16="http://schemas.microsoft.com/office/drawing/2014/main" id="{33515F34-A5DB-4E3D-99F0-BFB5AD39E43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3" name="Text Box 26">
          <a:extLst>
            <a:ext uri="{FF2B5EF4-FFF2-40B4-BE49-F238E27FC236}">
              <a16:creationId xmlns:a16="http://schemas.microsoft.com/office/drawing/2014/main" id="{0FA15D5E-FB2F-45AE-9CFD-97C85494E5B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4" name="Text Box 4">
          <a:extLst>
            <a:ext uri="{FF2B5EF4-FFF2-40B4-BE49-F238E27FC236}">
              <a16:creationId xmlns:a16="http://schemas.microsoft.com/office/drawing/2014/main" id="{92904EE8-7FB2-4E5B-93DA-0ADF560D0D9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5" name="Text Box 3">
          <a:extLst>
            <a:ext uri="{FF2B5EF4-FFF2-40B4-BE49-F238E27FC236}">
              <a16:creationId xmlns:a16="http://schemas.microsoft.com/office/drawing/2014/main" id="{D4616F83-05A5-4214-92A6-910723785CF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6" name="Text Box 4">
          <a:extLst>
            <a:ext uri="{FF2B5EF4-FFF2-40B4-BE49-F238E27FC236}">
              <a16:creationId xmlns:a16="http://schemas.microsoft.com/office/drawing/2014/main" id="{9CBD241A-8958-4E34-B1C7-4861A9A4280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7" name="Text Box 3">
          <a:extLst>
            <a:ext uri="{FF2B5EF4-FFF2-40B4-BE49-F238E27FC236}">
              <a16:creationId xmlns:a16="http://schemas.microsoft.com/office/drawing/2014/main" id="{6E8B651B-BECC-48B1-B52D-BFE60C10033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8" name="Text Box 25">
          <a:extLst>
            <a:ext uri="{FF2B5EF4-FFF2-40B4-BE49-F238E27FC236}">
              <a16:creationId xmlns:a16="http://schemas.microsoft.com/office/drawing/2014/main" id="{06BFDE61-EFC6-486F-B990-E92EBBE67DF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79" name="Text Box 26">
          <a:extLst>
            <a:ext uri="{FF2B5EF4-FFF2-40B4-BE49-F238E27FC236}">
              <a16:creationId xmlns:a16="http://schemas.microsoft.com/office/drawing/2014/main" id="{01F4B70A-20B5-4E82-8A6F-F34226FFB95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0" name="Text Box 4">
          <a:extLst>
            <a:ext uri="{FF2B5EF4-FFF2-40B4-BE49-F238E27FC236}">
              <a16:creationId xmlns:a16="http://schemas.microsoft.com/office/drawing/2014/main" id="{3A3D6DAA-F7BE-4B84-9E02-AF2B3E99357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1" name="Text Box 3">
          <a:extLst>
            <a:ext uri="{FF2B5EF4-FFF2-40B4-BE49-F238E27FC236}">
              <a16:creationId xmlns:a16="http://schemas.microsoft.com/office/drawing/2014/main" id="{1A85208B-0778-46F4-9F92-5A6634472DD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2" name="Text Box 4">
          <a:extLst>
            <a:ext uri="{FF2B5EF4-FFF2-40B4-BE49-F238E27FC236}">
              <a16:creationId xmlns:a16="http://schemas.microsoft.com/office/drawing/2014/main" id="{A9A0656C-E1BA-4638-8E75-E975E3BBBCE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3" name="Text Box 3">
          <a:extLst>
            <a:ext uri="{FF2B5EF4-FFF2-40B4-BE49-F238E27FC236}">
              <a16:creationId xmlns:a16="http://schemas.microsoft.com/office/drawing/2014/main" id="{A8C657E6-6837-4480-8204-841414C497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4" name="Text Box 25">
          <a:extLst>
            <a:ext uri="{FF2B5EF4-FFF2-40B4-BE49-F238E27FC236}">
              <a16:creationId xmlns:a16="http://schemas.microsoft.com/office/drawing/2014/main" id="{B656562A-2FF5-41A3-BA94-687AD30529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5" name="Text Box 26">
          <a:extLst>
            <a:ext uri="{FF2B5EF4-FFF2-40B4-BE49-F238E27FC236}">
              <a16:creationId xmlns:a16="http://schemas.microsoft.com/office/drawing/2014/main" id="{70E89387-D6C6-4EAD-9C75-76E6FB14F43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6" name="Text Box 4">
          <a:extLst>
            <a:ext uri="{FF2B5EF4-FFF2-40B4-BE49-F238E27FC236}">
              <a16:creationId xmlns:a16="http://schemas.microsoft.com/office/drawing/2014/main" id="{67531849-5765-4777-BD87-84FB3BA42EC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7" name="Text Box 3">
          <a:extLst>
            <a:ext uri="{FF2B5EF4-FFF2-40B4-BE49-F238E27FC236}">
              <a16:creationId xmlns:a16="http://schemas.microsoft.com/office/drawing/2014/main" id="{32086196-4C7D-4016-BFE3-FE33B7A8E89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8" name="Text Box 4">
          <a:extLst>
            <a:ext uri="{FF2B5EF4-FFF2-40B4-BE49-F238E27FC236}">
              <a16:creationId xmlns:a16="http://schemas.microsoft.com/office/drawing/2014/main" id="{8046E902-B0D8-49FA-9DE1-36D4A29515F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89" name="Text Box 3">
          <a:extLst>
            <a:ext uri="{FF2B5EF4-FFF2-40B4-BE49-F238E27FC236}">
              <a16:creationId xmlns:a16="http://schemas.microsoft.com/office/drawing/2014/main" id="{F8BF8953-4C40-4605-9DA7-CF3A4E98BBE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0" name="Text Box 25">
          <a:extLst>
            <a:ext uri="{FF2B5EF4-FFF2-40B4-BE49-F238E27FC236}">
              <a16:creationId xmlns:a16="http://schemas.microsoft.com/office/drawing/2014/main" id="{5C5DF41A-FB8E-48C6-9688-3CB7EE7BBC0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1" name="Text Box 26">
          <a:extLst>
            <a:ext uri="{FF2B5EF4-FFF2-40B4-BE49-F238E27FC236}">
              <a16:creationId xmlns:a16="http://schemas.microsoft.com/office/drawing/2014/main" id="{316AAE7B-1E60-4F25-969B-101ECCEE2D1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2" name="Text Box 4">
          <a:extLst>
            <a:ext uri="{FF2B5EF4-FFF2-40B4-BE49-F238E27FC236}">
              <a16:creationId xmlns:a16="http://schemas.microsoft.com/office/drawing/2014/main" id="{DBBC0A92-0E48-4213-AF35-17EABB14A63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3" name="Text Box 3">
          <a:extLst>
            <a:ext uri="{FF2B5EF4-FFF2-40B4-BE49-F238E27FC236}">
              <a16:creationId xmlns:a16="http://schemas.microsoft.com/office/drawing/2014/main" id="{8AFF288B-2C68-486F-93C0-03D58FC7FBA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4" name="Text Box 4">
          <a:extLst>
            <a:ext uri="{FF2B5EF4-FFF2-40B4-BE49-F238E27FC236}">
              <a16:creationId xmlns:a16="http://schemas.microsoft.com/office/drawing/2014/main" id="{90E5C928-DAA6-459A-8092-4CBE9BE55CA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5" name="Text Box 3">
          <a:extLst>
            <a:ext uri="{FF2B5EF4-FFF2-40B4-BE49-F238E27FC236}">
              <a16:creationId xmlns:a16="http://schemas.microsoft.com/office/drawing/2014/main" id="{EF17A1E2-6456-470D-BD43-66317DD4C03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6" name="Text Box 25">
          <a:extLst>
            <a:ext uri="{FF2B5EF4-FFF2-40B4-BE49-F238E27FC236}">
              <a16:creationId xmlns:a16="http://schemas.microsoft.com/office/drawing/2014/main" id="{EF5C4973-9037-48E5-B33F-86E9079219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7" name="Text Box 26">
          <a:extLst>
            <a:ext uri="{FF2B5EF4-FFF2-40B4-BE49-F238E27FC236}">
              <a16:creationId xmlns:a16="http://schemas.microsoft.com/office/drawing/2014/main" id="{580A233E-AADD-47AE-A48D-1A598A6F8D9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8" name="Text Box 4">
          <a:extLst>
            <a:ext uri="{FF2B5EF4-FFF2-40B4-BE49-F238E27FC236}">
              <a16:creationId xmlns:a16="http://schemas.microsoft.com/office/drawing/2014/main" id="{3EEE3F22-1B4D-4B69-980A-4BF3E14FC5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199" name="Text Box 3">
          <a:extLst>
            <a:ext uri="{FF2B5EF4-FFF2-40B4-BE49-F238E27FC236}">
              <a16:creationId xmlns:a16="http://schemas.microsoft.com/office/drawing/2014/main" id="{C0A73EF0-6323-442B-9BCD-388A01C059F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0" name="Text Box 4">
          <a:extLst>
            <a:ext uri="{FF2B5EF4-FFF2-40B4-BE49-F238E27FC236}">
              <a16:creationId xmlns:a16="http://schemas.microsoft.com/office/drawing/2014/main" id="{EADDFEEC-FF5F-4D7B-AC9B-A639AF32F35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1" name="Text Box 3">
          <a:extLst>
            <a:ext uri="{FF2B5EF4-FFF2-40B4-BE49-F238E27FC236}">
              <a16:creationId xmlns:a16="http://schemas.microsoft.com/office/drawing/2014/main" id="{489ABF25-58AC-432A-862B-B809B97BA5E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2" name="Text Box 25">
          <a:extLst>
            <a:ext uri="{FF2B5EF4-FFF2-40B4-BE49-F238E27FC236}">
              <a16:creationId xmlns:a16="http://schemas.microsoft.com/office/drawing/2014/main" id="{CE06FB01-DEF2-4BD2-8834-409A0B65159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3" name="Text Box 26">
          <a:extLst>
            <a:ext uri="{FF2B5EF4-FFF2-40B4-BE49-F238E27FC236}">
              <a16:creationId xmlns:a16="http://schemas.microsoft.com/office/drawing/2014/main" id="{70C1C15D-E205-4676-A571-30645BF39CD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4" name="Text Box 4">
          <a:extLst>
            <a:ext uri="{FF2B5EF4-FFF2-40B4-BE49-F238E27FC236}">
              <a16:creationId xmlns:a16="http://schemas.microsoft.com/office/drawing/2014/main" id="{7E6887F8-9E8F-4ECA-BC94-601636B39AC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5" name="Text Box 3">
          <a:extLst>
            <a:ext uri="{FF2B5EF4-FFF2-40B4-BE49-F238E27FC236}">
              <a16:creationId xmlns:a16="http://schemas.microsoft.com/office/drawing/2014/main" id="{6F195ADF-1641-4FDF-B114-E48186AB86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6" name="Text Box 4">
          <a:extLst>
            <a:ext uri="{FF2B5EF4-FFF2-40B4-BE49-F238E27FC236}">
              <a16:creationId xmlns:a16="http://schemas.microsoft.com/office/drawing/2014/main" id="{3528BDE7-7DDB-414B-92C9-38CEEE7474F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7" name="Text Box 3">
          <a:extLst>
            <a:ext uri="{FF2B5EF4-FFF2-40B4-BE49-F238E27FC236}">
              <a16:creationId xmlns:a16="http://schemas.microsoft.com/office/drawing/2014/main" id="{91F8222E-318D-45A1-8E92-9F050675B8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8" name="Text Box 25">
          <a:extLst>
            <a:ext uri="{FF2B5EF4-FFF2-40B4-BE49-F238E27FC236}">
              <a16:creationId xmlns:a16="http://schemas.microsoft.com/office/drawing/2014/main" id="{04D172B7-E8B3-4123-AA57-FB2DCF849B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09" name="Text Box 26">
          <a:extLst>
            <a:ext uri="{FF2B5EF4-FFF2-40B4-BE49-F238E27FC236}">
              <a16:creationId xmlns:a16="http://schemas.microsoft.com/office/drawing/2014/main" id="{76F8B04F-EC69-4B18-BD7A-78E6274AA7F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0" name="Text Box 4">
          <a:extLst>
            <a:ext uri="{FF2B5EF4-FFF2-40B4-BE49-F238E27FC236}">
              <a16:creationId xmlns:a16="http://schemas.microsoft.com/office/drawing/2014/main" id="{1C9C5EAD-9175-4A64-80F8-84399BEE139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1" name="Text Box 3">
          <a:extLst>
            <a:ext uri="{FF2B5EF4-FFF2-40B4-BE49-F238E27FC236}">
              <a16:creationId xmlns:a16="http://schemas.microsoft.com/office/drawing/2014/main" id="{8B431237-E608-466A-BF05-1FB1193839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2" name="Text Box 4">
          <a:extLst>
            <a:ext uri="{FF2B5EF4-FFF2-40B4-BE49-F238E27FC236}">
              <a16:creationId xmlns:a16="http://schemas.microsoft.com/office/drawing/2014/main" id="{FC9DB789-70F9-4BD7-8238-43024029E19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3" name="Text Box 3">
          <a:extLst>
            <a:ext uri="{FF2B5EF4-FFF2-40B4-BE49-F238E27FC236}">
              <a16:creationId xmlns:a16="http://schemas.microsoft.com/office/drawing/2014/main" id="{282E8BF5-A578-4F7A-87BA-FF2EC2F7992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4" name="Text Box 25">
          <a:extLst>
            <a:ext uri="{FF2B5EF4-FFF2-40B4-BE49-F238E27FC236}">
              <a16:creationId xmlns:a16="http://schemas.microsoft.com/office/drawing/2014/main" id="{0DFB0B70-CBBD-47EC-933A-A90203A2F1E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5" name="Text Box 26">
          <a:extLst>
            <a:ext uri="{FF2B5EF4-FFF2-40B4-BE49-F238E27FC236}">
              <a16:creationId xmlns:a16="http://schemas.microsoft.com/office/drawing/2014/main" id="{566E4425-75A2-4C67-BD3D-2DA336598DD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6" name="Text Box 4">
          <a:extLst>
            <a:ext uri="{FF2B5EF4-FFF2-40B4-BE49-F238E27FC236}">
              <a16:creationId xmlns:a16="http://schemas.microsoft.com/office/drawing/2014/main" id="{2EF82B72-B0A2-4016-91FF-DAFD70A020F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7" name="Text Box 3">
          <a:extLst>
            <a:ext uri="{FF2B5EF4-FFF2-40B4-BE49-F238E27FC236}">
              <a16:creationId xmlns:a16="http://schemas.microsoft.com/office/drawing/2014/main" id="{A901E06E-E757-4597-8768-33C255DCAAC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8" name="Text Box 4">
          <a:extLst>
            <a:ext uri="{FF2B5EF4-FFF2-40B4-BE49-F238E27FC236}">
              <a16:creationId xmlns:a16="http://schemas.microsoft.com/office/drawing/2014/main" id="{B87415CF-323D-46A7-9C6A-2B5A0FED899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19" name="Text Box 3">
          <a:extLst>
            <a:ext uri="{FF2B5EF4-FFF2-40B4-BE49-F238E27FC236}">
              <a16:creationId xmlns:a16="http://schemas.microsoft.com/office/drawing/2014/main" id="{E69B19A5-7FCA-4DB3-A365-509BD34D1E2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0" name="Text Box 25">
          <a:extLst>
            <a:ext uri="{FF2B5EF4-FFF2-40B4-BE49-F238E27FC236}">
              <a16:creationId xmlns:a16="http://schemas.microsoft.com/office/drawing/2014/main" id="{160AF121-B695-4667-A7F7-2806A821967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1" name="Text Box 26">
          <a:extLst>
            <a:ext uri="{FF2B5EF4-FFF2-40B4-BE49-F238E27FC236}">
              <a16:creationId xmlns:a16="http://schemas.microsoft.com/office/drawing/2014/main" id="{1FA0342E-7472-47AD-A2E5-91AB371815D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2" name="Text Box 4">
          <a:extLst>
            <a:ext uri="{FF2B5EF4-FFF2-40B4-BE49-F238E27FC236}">
              <a16:creationId xmlns:a16="http://schemas.microsoft.com/office/drawing/2014/main" id="{A990B5F8-F9CD-487A-B456-D1F430FEF50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3" name="Text Box 3">
          <a:extLst>
            <a:ext uri="{FF2B5EF4-FFF2-40B4-BE49-F238E27FC236}">
              <a16:creationId xmlns:a16="http://schemas.microsoft.com/office/drawing/2014/main" id="{9C6483C5-3FD5-48D1-B1B6-0E27A32ED71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4" name="Text Box 4">
          <a:extLst>
            <a:ext uri="{FF2B5EF4-FFF2-40B4-BE49-F238E27FC236}">
              <a16:creationId xmlns:a16="http://schemas.microsoft.com/office/drawing/2014/main" id="{A2AFE500-1E6F-43CE-9E0B-E50AA92163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5" name="Text Box 3">
          <a:extLst>
            <a:ext uri="{FF2B5EF4-FFF2-40B4-BE49-F238E27FC236}">
              <a16:creationId xmlns:a16="http://schemas.microsoft.com/office/drawing/2014/main" id="{9453B7D5-C7E6-4E11-824C-708E263F842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6" name="Text Box 25">
          <a:extLst>
            <a:ext uri="{FF2B5EF4-FFF2-40B4-BE49-F238E27FC236}">
              <a16:creationId xmlns:a16="http://schemas.microsoft.com/office/drawing/2014/main" id="{CD5510B6-E010-490F-89A9-C35FCC57C7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7" name="Text Box 26">
          <a:extLst>
            <a:ext uri="{FF2B5EF4-FFF2-40B4-BE49-F238E27FC236}">
              <a16:creationId xmlns:a16="http://schemas.microsoft.com/office/drawing/2014/main" id="{C511BEC8-FFA2-475E-91A4-90EFCCF8AA6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8" name="Text Box 4">
          <a:extLst>
            <a:ext uri="{FF2B5EF4-FFF2-40B4-BE49-F238E27FC236}">
              <a16:creationId xmlns:a16="http://schemas.microsoft.com/office/drawing/2014/main" id="{7A4579B9-602D-4E94-B8FA-E9EC511C16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29" name="Text Box 3">
          <a:extLst>
            <a:ext uri="{FF2B5EF4-FFF2-40B4-BE49-F238E27FC236}">
              <a16:creationId xmlns:a16="http://schemas.microsoft.com/office/drawing/2014/main" id="{B3A8A912-1473-4684-AE4B-F33970E46C6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0" name="Text Box 4">
          <a:extLst>
            <a:ext uri="{FF2B5EF4-FFF2-40B4-BE49-F238E27FC236}">
              <a16:creationId xmlns:a16="http://schemas.microsoft.com/office/drawing/2014/main" id="{A1119E37-B7EE-4934-B250-2FBFB162372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1" name="Text Box 3">
          <a:extLst>
            <a:ext uri="{FF2B5EF4-FFF2-40B4-BE49-F238E27FC236}">
              <a16:creationId xmlns:a16="http://schemas.microsoft.com/office/drawing/2014/main" id="{AD494DD9-3FC1-4134-823D-ECC349EBF3D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2" name="Text Box 25">
          <a:extLst>
            <a:ext uri="{FF2B5EF4-FFF2-40B4-BE49-F238E27FC236}">
              <a16:creationId xmlns:a16="http://schemas.microsoft.com/office/drawing/2014/main" id="{182A6ED5-B5C8-4827-A099-83D7C14F713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3" name="Text Box 26">
          <a:extLst>
            <a:ext uri="{FF2B5EF4-FFF2-40B4-BE49-F238E27FC236}">
              <a16:creationId xmlns:a16="http://schemas.microsoft.com/office/drawing/2014/main" id="{585E94E0-3583-42D0-8DB5-660BD6E3C98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4" name="Text Box 4">
          <a:extLst>
            <a:ext uri="{FF2B5EF4-FFF2-40B4-BE49-F238E27FC236}">
              <a16:creationId xmlns:a16="http://schemas.microsoft.com/office/drawing/2014/main" id="{7B63BB89-7C75-4749-ABFD-14848479BDA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5" name="Text Box 3">
          <a:extLst>
            <a:ext uri="{FF2B5EF4-FFF2-40B4-BE49-F238E27FC236}">
              <a16:creationId xmlns:a16="http://schemas.microsoft.com/office/drawing/2014/main" id="{7EC375A0-5E33-47FB-9DFF-48F739805A4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6" name="Text Box 4">
          <a:extLst>
            <a:ext uri="{FF2B5EF4-FFF2-40B4-BE49-F238E27FC236}">
              <a16:creationId xmlns:a16="http://schemas.microsoft.com/office/drawing/2014/main" id="{73A9A5D4-D4F5-4221-9D29-F77D0CD814E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7" name="Text Box 3">
          <a:extLst>
            <a:ext uri="{FF2B5EF4-FFF2-40B4-BE49-F238E27FC236}">
              <a16:creationId xmlns:a16="http://schemas.microsoft.com/office/drawing/2014/main" id="{948CD534-E1FB-49F0-8330-3349BEB9B6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8" name="Text Box 25">
          <a:extLst>
            <a:ext uri="{FF2B5EF4-FFF2-40B4-BE49-F238E27FC236}">
              <a16:creationId xmlns:a16="http://schemas.microsoft.com/office/drawing/2014/main" id="{AB29E180-3DC9-4F98-B2A3-A4050C675E6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39" name="Text Box 26">
          <a:extLst>
            <a:ext uri="{FF2B5EF4-FFF2-40B4-BE49-F238E27FC236}">
              <a16:creationId xmlns:a16="http://schemas.microsoft.com/office/drawing/2014/main" id="{6F9AD782-713A-4254-9D56-B8FAC495E74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0" name="Text Box 4">
          <a:extLst>
            <a:ext uri="{FF2B5EF4-FFF2-40B4-BE49-F238E27FC236}">
              <a16:creationId xmlns:a16="http://schemas.microsoft.com/office/drawing/2014/main" id="{2FE8B041-BB15-486C-B2A5-253795D646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1" name="Text Box 3">
          <a:extLst>
            <a:ext uri="{FF2B5EF4-FFF2-40B4-BE49-F238E27FC236}">
              <a16:creationId xmlns:a16="http://schemas.microsoft.com/office/drawing/2014/main" id="{161BDEFB-025C-4502-9A19-05ACAB8EE0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2" name="Text Box 4">
          <a:extLst>
            <a:ext uri="{FF2B5EF4-FFF2-40B4-BE49-F238E27FC236}">
              <a16:creationId xmlns:a16="http://schemas.microsoft.com/office/drawing/2014/main" id="{EB1651D1-1A9B-463C-8A37-5E9BAC228F4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3" name="Text Box 3">
          <a:extLst>
            <a:ext uri="{FF2B5EF4-FFF2-40B4-BE49-F238E27FC236}">
              <a16:creationId xmlns:a16="http://schemas.microsoft.com/office/drawing/2014/main" id="{55964487-C86B-4CB5-8526-576CEDFF335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4" name="Text Box 25">
          <a:extLst>
            <a:ext uri="{FF2B5EF4-FFF2-40B4-BE49-F238E27FC236}">
              <a16:creationId xmlns:a16="http://schemas.microsoft.com/office/drawing/2014/main" id="{6CF601A1-F14B-46C4-8AD6-25252B73D6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5" name="Text Box 26">
          <a:extLst>
            <a:ext uri="{FF2B5EF4-FFF2-40B4-BE49-F238E27FC236}">
              <a16:creationId xmlns:a16="http://schemas.microsoft.com/office/drawing/2014/main" id="{6E24436F-B571-4D1E-AF1B-92B2AB4C54C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6" name="Text Box 4">
          <a:extLst>
            <a:ext uri="{FF2B5EF4-FFF2-40B4-BE49-F238E27FC236}">
              <a16:creationId xmlns:a16="http://schemas.microsoft.com/office/drawing/2014/main" id="{98F2B6CA-CF3C-490F-84C3-F922BB12A04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7" name="Text Box 3">
          <a:extLst>
            <a:ext uri="{FF2B5EF4-FFF2-40B4-BE49-F238E27FC236}">
              <a16:creationId xmlns:a16="http://schemas.microsoft.com/office/drawing/2014/main" id="{121969CB-A688-4434-9A79-EE428689AB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8" name="Text Box 4">
          <a:extLst>
            <a:ext uri="{FF2B5EF4-FFF2-40B4-BE49-F238E27FC236}">
              <a16:creationId xmlns:a16="http://schemas.microsoft.com/office/drawing/2014/main" id="{7BEBBCE2-1855-49BA-BD2C-64606A8F7E0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49" name="Text Box 3">
          <a:extLst>
            <a:ext uri="{FF2B5EF4-FFF2-40B4-BE49-F238E27FC236}">
              <a16:creationId xmlns:a16="http://schemas.microsoft.com/office/drawing/2014/main" id="{5D75E3AF-9865-431F-BA76-475ADA48D28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0" name="Text Box 25">
          <a:extLst>
            <a:ext uri="{FF2B5EF4-FFF2-40B4-BE49-F238E27FC236}">
              <a16:creationId xmlns:a16="http://schemas.microsoft.com/office/drawing/2014/main" id="{B75E0455-6223-4D24-9A36-24F44052821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1" name="Text Box 26">
          <a:extLst>
            <a:ext uri="{FF2B5EF4-FFF2-40B4-BE49-F238E27FC236}">
              <a16:creationId xmlns:a16="http://schemas.microsoft.com/office/drawing/2014/main" id="{10F7AB40-9B6E-4F2C-9861-194A1FEDC85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2" name="Text Box 4">
          <a:extLst>
            <a:ext uri="{FF2B5EF4-FFF2-40B4-BE49-F238E27FC236}">
              <a16:creationId xmlns:a16="http://schemas.microsoft.com/office/drawing/2014/main" id="{AD73190A-39CB-4FD4-B186-4FAADE9839B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3" name="Text Box 3">
          <a:extLst>
            <a:ext uri="{FF2B5EF4-FFF2-40B4-BE49-F238E27FC236}">
              <a16:creationId xmlns:a16="http://schemas.microsoft.com/office/drawing/2014/main" id="{73823A2C-3EC8-4CB7-8031-B3CF4CBE7F7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4" name="Text Box 4">
          <a:extLst>
            <a:ext uri="{FF2B5EF4-FFF2-40B4-BE49-F238E27FC236}">
              <a16:creationId xmlns:a16="http://schemas.microsoft.com/office/drawing/2014/main" id="{F2B2B9E9-F20B-4554-B2A8-514EA007C29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5" name="Text Box 3">
          <a:extLst>
            <a:ext uri="{FF2B5EF4-FFF2-40B4-BE49-F238E27FC236}">
              <a16:creationId xmlns:a16="http://schemas.microsoft.com/office/drawing/2014/main" id="{C6D70D45-40CB-416A-A63D-8E5CD8C8840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6" name="Text Box 25">
          <a:extLst>
            <a:ext uri="{FF2B5EF4-FFF2-40B4-BE49-F238E27FC236}">
              <a16:creationId xmlns:a16="http://schemas.microsoft.com/office/drawing/2014/main" id="{A52C1B9A-61D1-4F3C-B247-84551E976CD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7" name="Text Box 26">
          <a:extLst>
            <a:ext uri="{FF2B5EF4-FFF2-40B4-BE49-F238E27FC236}">
              <a16:creationId xmlns:a16="http://schemas.microsoft.com/office/drawing/2014/main" id="{C1A008EF-0807-4F54-BB46-3D902E2ABA0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8" name="Text Box 4">
          <a:extLst>
            <a:ext uri="{FF2B5EF4-FFF2-40B4-BE49-F238E27FC236}">
              <a16:creationId xmlns:a16="http://schemas.microsoft.com/office/drawing/2014/main" id="{3F3D626E-F6AA-4225-A131-FA6C02CB118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59" name="Text Box 3">
          <a:extLst>
            <a:ext uri="{FF2B5EF4-FFF2-40B4-BE49-F238E27FC236}">
              <a16:creationId xmlns:a16="http://schemas.microsoft.com/office/drawing/2014/main" id="{9CA372EE-C150-4B5B-B4A7-2C8AA117BA4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0" name="Text Box 4">
          <a:extLst>
            <a:ext uri="{FF2B5EF4-FFF2-40B4-BE49-F238E27FC236}">
              <a16:creationId xmlns:a16="http://schemas.microsoft.com/office/drawing/2014/main" id="{5B29FE35-F394-4F7A-BCBB-1D933DBA1FF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1" name="Text Box 3">
          <a:extLst>
            <a:ext uri="{FF2B5EF4-FFF2-40B4-BE49-F238E27FC236}">
              <a16:creationId xmlns:a16="http://schemas.microsoft.com/office/drawing/2014/main" id="{F0CCB265-F0B2-4120-8830-F111F37876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2" name="Text Box 25">
          <a:extLst>
            <a:ext uri="{FF2B5EF4-FFF2-40B4-BE49-F238E27FC236}">
              <a16:creationId xmlns:a16="http://schemas.microsoft.com/office/drawing/2014/main" id="{51E6E301-E04F-4A91-9D2F-CC3A39F3FF3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3" name="Text Box 26">
          <a:extLst>
            <a:ext uri="{FF2B5EF4-FFF2-40B4-BE49-F238E27FC236}">
              <a16:creationId xmlns:a16="http://schemas.microsoft.com/office/drawing/2014/main" id="{1A137EFE-1659-4D71-A881-2F5C757243C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4" name="Text Box 4">
          <a:extLst>
            <a:ext uri="{FF2B5EF4-FFF2-40B4-BE49-F238E27FC236}">
              <a16:creationId xmlns:a16="http://schemas.microsoft.com/office/drawing/2014/main" id="{18E8D4AC-7BC1-440D-B47F-45196B5F3AE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5" name="Text Box 3">
          <a:extLst>
            <a:ext uri="{FF2B5EF4-FFF2-40B4-BE49-F238E27FC236}">
              <a16:creationId xmlns:a16="http://schemas.microsoft.com/office/drawing/2014/main" id="{10BBB79B-15C9-4E21-B2C4-370ACBD867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6" name="Text Box 4">
          <a:extLst>
            <a:ext uri="{FF2B5EF4-FFF2-40B4-BE49-F238E27FC236}">
              <a16:creationId xmlns:a16="http://schemas.microsoft.com/office/drawing/2014/main" id="{F4D3E9AD-C928-4D37-B8E8-2991DCB16F6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7" name="Text Box 3">
          <a:extLst>
            <a:ext uri="{FF2B5EF4-FFF2-40B4-BE49-F238E27FC236}">
              <a16:creationId xmlns:a16="http://schemas.microsoft.com/office/drawing/2014/main" id="{3226EBF5-D9E8-4242-AC58-BC18D9185A7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8" name="Text Box 25">
          <a:extLst>
            <a:ext uri="{FF2B5EF4-FFF2-40B4-BE49-F238E27FC236}">
              <a16:creationId xmlns:a16="http://schemas.microsoft.com/office/drawing/2014/main" id="{E32CB721-18EC-459D-85AE-E11CE427F37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69" name="Text Box 26">
          <a:extLst>
            <a:ext uri="{FF2B5EF4-FFF2-40B4-BE49-F238E27FC236}">
              <a16:creationId xmlns:a16="http://schemas.microsoft.com/office/drawing/2014/main" id="{F7D889ED-EBF8-445A-94F3-D9EF4BD1BF4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0" name="Text Box 4">
          <a:extLst>
            <a:ext uri="{FF2B5EF4-FFF2-40B4-BE49-F238E27FC236}">
              <a16:creationId xmlns:a16="http://schemas.microsoft.com/office/drawing/2014/main" id="{4BBC6A14-B0D3-4970-982F-6B16310FECF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1" name="Text Box 3">
          <a:extLst>
            <a:ext uri="{FF2B5EF4-FFF2-40B4-BE49-F238E27FC236}">
              <a16:creationId xmlns:a16="http://schemas.microsoft.com/office/drawing/2014/main" id="{CEB9A293-2F77-4F59-9659-DE8B7927388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2" name="Text Box 4">
          <a:extLst>
            <a:ext uri="{FF2B5EF4-FFF2-40B4-BE49-F238E27FC236}">
              <a16:creationId xmlns:a16="http://schemas.microsoft.com/office/drawing/2014/main" id="{FCD5DA86-C717-4AD4-9C78-78127BB462F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3" name="Text Box 3">
          <a:extLst>
            <a:ext uri="{FF2B5EF4-FFF2-40B4-BE49-F238E27FC236}">
              <a16:creationId xmlns:a16="http://schemas.microsoft.com/office/drawing/2014/main" id="{013875A3-985E-47FA-BD78-FD1B9A16B5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4" name="Text Box 25">
          <a:extLst>
            <a:ext uri="{FF2B5EF4-FFF2-40B4-BE49-F238E27FC236}">
              <a16:creationId xmlns:a16="http://schemas.microsoft.com/office/drawing/2014/main" id="{916BB2F3-5439-420E-8D1A-1C316D44756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5" name="Text Box 26">
          <a:extLst>
            <a:ext uri="{FF2B5EF4-FFF2-40B4-BE49-F238E27FC236}">
              <a16:creationId xmlns:a16="http://schemas.microsoft.com/office/drawing/2014/main" id="{751AF296-AF09-42B7-A280-E87A782EDAF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6" name="Text Box 4">
          <a:extLst>
            <a:ext uri="{FF2B5EF4-FFF2-40B4-BE49-F238E27FC236}">
              <a16:creationId xmlns:a16="http://schemas.microsoft.com/office/drawing/2014/main" id="{4EF0F4FC-066E-4E57-B470-25754736D4D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7" name="Text Box 3">
          <a:extLst>
            <a:ext uri="{FF2B5EF4-FFF2-40B4-BE49-F238E27FC236}">
              <a16:creationId xmlns:a16="http://schemas.microsoft.com/office/drawing/2014/main" id="{21E5F9CF-D877-4D46-8324-FB8AB286CF2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8" name="Text Box 4">
          <a:extLst>
            <a:ext uri="{FF2B5EF4-FFF2-40B4-BE49-F238E27FC236}">
              <a16:creationId xmlns:a16="http://schemas.microsoft.com/office/drawing/2014/main" id="{6C865B7F-4262-4733-B136-C89CDB98EBC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79" name="Text Box 3">
          <a:extLst>
            <a:ext uri="{FF2B5EF4-FFF2-40B4-BE49-F238E27FC236}">
              <a16:creationId xmlns:a16="http://schemas.microsoft.com/office/drawing/2014/main" id="{3856C454-CEF0-4FBB-97FC-5E53B8D184E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0" name="Text Box 25">
          <a:extLst>
            <a:ext uri="{FF2B5EF4-FFF2-40B4-BE49-F238E27FC236}">
              <a16:creationId xmlns:a16="http://schemas.microsoft.com/office/drawing/2014/main" id="{85C8B2AE-C59C-4F8C-9D79-827691C01E2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1" name="Text Box 26">
          <a:extLst>
            <a:ext uri="{FF2B5EF4-FFF2-40B4-BE49-F238E27FC236}">
              <a16:creationId xmlns:a16="http://schemas.microsoft.com/office/drawing/2014/main" id="{DF8B0D77-F314-4052-84C6-D8B31D6E9E7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2" name="Text Box 4">
          <a:extLst>
            <a:ext uri="{FF2B5EF4-FFF2-40B4-BE49-F238E27FC236}">
              <a16:creationId xmlns:a16="http://schemas.microsoft.com/office/drawing/2014/main" id="{57E4EC50-332E-4F0D-831B-918A49177BA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3" name="Text Box 3">
          <a:extLst>
            <a:ext uri="{FF2B5EF4-FFF2-40B4-BE49-F238E27FC236}">
              <a16:creationId xmlns:a16="http://schemas.microsoft.com/office/drawing/2014/main" id="{0C346B1C-043F-40F6-A388-72D088D6C9D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4" name="Text Box 4">
          <a:extLst>
            <a:ext uri="{FF2B5EF4-FFF2-40B4-BE49-F238E27FC236}">
              <a16:creationId xmlns:a16="http://schemas.microsoft.com/office/drawing/2014/main" id="{AD931383-AA72-42D3-9F6C-85AAD2F82EF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5" name="Text Box 3">
          <a:extLst>
            <a:ext uri="{FF2B5EF4-FFF2-40B4-BE49-F238E27FC236}">
              <a16:creationId xmlns:a16="http://schemas.microsoft.com/office/drawing/2014/main" id="{847DE84D-7282-4428-9BFA-58B2F68651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6" name="Text Box 25">
          <a:extLst>
            <a:ext uri="{FF2B5EF4-FFF2-40B4-BE49-F238E27FC236}">
              <a16:creationId xmlns:a16="http://schemas.microsoft.com/office/drawing/2014/main" id="{9259D5B5-9517-4779-8246-9C62BD3423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7" name="Text Box 26">
          <a:extLst>
            <a:ext uri="{FF2B5EF4-FFF2-40B4-BE49-F238E27FC236}">
              <a16:creationId xmlns:a16="http://schemas.microsoft.com/office/drawing/2014/main" id="{6E3A14E7-07B6-4637-B128-701E1EE9D35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8" name="Text Box 4">
          <a:extLst>
            <a:ext uri="{FF2B5EF4-FFF2-40B4-BE49-F238E27FC236}">
              <a16:creationId xmlns:a16="http://schemas.microsoft.com/office/drawing/2014/main" id="{AC05BACB-6E0A-494A-8991-A62738BCEDB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89" name="Text Box 3">
          <a:extLst>
            <a:ext uri="{FF2B5EF4-FFF2-40B4-BE49-F238E27FC236}">
              <a16:creationId xmlns:a16="http://schemas.microsoft.com/office/drawing/2014/main" id="{492DA0AA-8331-43C2-B2F5-0999A442AAF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0" name="Text Box 4">
          <a:extLst>
            <a:ext uri="{FF2B5EF4-FFF2-40B4-BE49-F238E27FC236}">
              <a16:creationId xmlns:a16="http://schemas.microsoft.com/office/drawing/2014/main" id="{CC91E43F-B0A9-425A-B261-B8AB0567C3C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1" name="Text Box 3">
          <a:extLst>
            <a:ext uri="{FF2B5EF4-FFF2-40B4-BE49-F238E27FC236}">
              <a16:creationId xmlns:a16="http://schemas.microsoft.com/office/drawing/2014/main" id="{C7FBBCB3-D1B8-437A-8C3E-ACBB33BB654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2" name="Text Box 25">
          <a:extLst>
            <a:ext uri="{FF2B5EF4-FFF2-40B4-BE49-F238E27FC236}">
              <a16:creationId xmlns:a16="http://schemas.microsoft.com/office/drawing/2014/main" id="{6ECE494E-EC47-44D3-9AF2-91207933810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3" name="Text Box 26">
          <a:extLst>
            <a:ext uri="{FF2B5EF4-FFF2-40B4-BE49-F238E27FC236}">
              <a16:creationId xmlns:a16="http://schemas.microsoft.com/office/drawing/2014/main" id="{E702137C-D6F7-49F5-9DE1-67BE6C6AA9C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4" name="Text Box 4">
          <a:extLst>
            <a:ext uri="{FF2B5EF4-FFF2-40B4-BE49-F238E27FC236}">
              <a16:creationId xmlns:a16="http://schemas.microsoft.com/office/drawing/2014/main" id="{7CDCCBF4-0A54-45EA-8900-3609626074F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5" name="Text Box 3">
          <a:extLst>
            <a:ext uri="{FF2B5EF4-FFF2-40B4-BE49-F238E27FC236}">
              <a16:creationId xmlns:a16="http://schemas.microsoft.com/office/drawing/2014/main" id="{D72EAD2C-F445-4FCB-9DBB-275759AA96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6" name="Text Box 4">
          <a:extLst>
            <a:ext uri="{FF2B5EF4-FFF2-40B4-BE49-F238E27FC236}">
              <a16:creationId xmlns:a16="http://schemas.microsoft.com/office/drawing/2014/main" id="{BE45C9D9-8002-4FB3-9638-B44B9E4F679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7" name="Text Box 3">
          <a:extLst>
            <a:ext uri="{FF2B5EF4-FFF2-40B4-BE49-F238E27FC236}">
              <a16:creationId xmlns:a16="http://schemas.microsoft.com/office/drawing/2014/main" id="{E27FC98B-49D0-4847-AE68-0FEA2A53F90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8" name="Text Box 25">
          <a:extLst>
            <a:ext uri="{FF2B5EF4-FFF2-40B4-BE49-F238E27FC236}">
              <a16:creationId xmlns:a16="http://schemas.microsoft.com/office/drawing/2014/main" id="{5B852D9B-337C-45CE-B861-6613416DE4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299" name="Text Box 26">
          <a:extLst>
            <a:ext uri="{FF2B5EF4-FFF2-40B4-BE49-F238E27FC236}">
              <a16:creationId xmlns:a16="http://schemas.microsoft.com/office/drawing/2014/main" id="{DE6591ED-96C8-4932-B13E-0D46C22C7F7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0" name="Text Box 4">
          <a:extLst>
            <a:ext uri="{FF2B5EF4-FFF2-40B4-BE49-F238E27FC236}">
              <a16:creationId xmlns:a16="http://schemas.microsoft.com/office/drawing/2014/main" id="{B1620F25-0992-4505-9C31-901D41FA805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1" name="Text Box 3">
          <a:extLst>
            <a:ext uri="{FF2B5EF4-FFF2-40B4-BE49-F238E27FC236}">
              <a16:creationId xmlns:a16="http://schemas.microsoft.com/office/drawing/2014/main" id="{4086EECD-6590-4C47-A4B3-07AE51DF53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2" name="Text Box 4">
          <a:extLst>
            <a:ext uri="{FF2B5EF4-FFF2-40B4-BE49-F238E27FC236}">
              <a16:creationId xmlns:a16="http://schemas.microsoft.com/office/drawing/2014/main" id="{625702E2-1CD2-4816-BA48-4F25D037DB9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3" name="Text Box 3">
          <a:extLst>
            <a:ext uri="{FF2B5EF4-FFF2-40B4-BE49-F238E27FC236}">
              <a16:creationId xmlns:a16="http://schemas.microsoft.com/office/drawing/2014/main" id="{7F32BEE1-915B-4ABA-B11C-16B362AEEAC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4" name="Text Box 25">
          <a:extLst>
            <a:ext uri="{FF2B5EF4-FFF2-40B4-BE49-F238E27FC236}">
              <a16:creationId xmlns:a16="http://schemas.microsoft.com/office/drawing/2014/main" id="{E12679B3-C585-470B-B938-A33477E14F7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5" name="Text Box 26">
          <a:extLst>
            <a:ext uri="{FF2B5EF4-FFF2-40B4-BE49-F238E27FC236}">
              <a16:creationId xmlns:a16="http://schemas.microsoft.com/office/drawing/2014/main" id="{D7CD9428-C8DA-4D06-B68F-93181CDD75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6" name="Text Box 4">
          <a:extLst>
            <a:ext uri="{FF2B5EF4-FFF2-40B4-BE49-F238E27FC236}">
              <a16:creationId xmlns:a16="http://schemas.microsoft.com/office/drawing/2014/main" id="{1FB761E9-FF54-4AEC-817F-E14A4F4DB6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7" name="Text Box 3">
          <a:extLst>
            <a:ext uri="{FF2B5EF4-FFF2-40B4-BE49-F238E27FC236}">
              <a16:creationId xmlns:a16="http://schemas.microsoft.com/office/drawing/2014/main" id="{F5B74FBD-1ED4-4F3B-8B22-A51A37F954B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8" name="Text Box 4">
          <a:extLst>
            <a:ext uri="{FF2B5EF4-FFF2-40B4-BE49-F238E27FC236}">
              <a16:creationId xmlns:a16="http://schemas.microsoft.com/office/drawing/2014/main" id="{D66D5811-D94F-4105-882F-DD0ED1BF825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09" name="Text Box 3">
          <a:extLst>
            <a:ext uri="{FF2B5EF4-FFF2-40B4-BE49-F238E27FC236}">
              <a16:creationId xmlns:a16="http://schemas.microsoft.com/office/drawing/2014/main" id="{404C3C7F-71E8-4469-ABD8-F4417063250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10" name="Text Box 25">
          <a:extLst>
            <a:ext uri="{FF2B5EF4-FFF2-40B4-BE49-F238E27FC236}">
              <a16:creationId xmlns:a16="http://schemas.microsoft.com/office/drawing/2014/main" id="{75FF8728-0834-4905-830F-EF63377EE9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11" name="Text Box 26">
          <a:extLst>
            <a:ext uri="{FF2B5EF4-FFF2-40B4-BE49-F238E27FC236}">
              <a16:creationId xmlns:a16="http://schemas.microsoft.com/office/drawing/2014/main" id="{2276DDE0-9D6E-43C4-A1CB-8889427DD3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12" name="Text Box 4">
          <a:extLst>
            <a:ext uri="{FF2B5EF4-FFF2-40B4-BE49-F238E27FC236}">
              <a16:creationId xmlns:a16="http://schemas.microsoft.com/office/drawing/2014/main" id="{B379CCAF-CDA8-45B8-A39A-C6CBF7FC74F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13" name="Text Box 3">
          <a:extLst>
            <a:ext uri="{FF2B5EF4-FFF2-40B4-BE49-F238E27FC236}">
              <a16:creationId xmlns:a16="http://schemas.microsoft.com/office/drawing/2014/main" id="{4A7CE920-5F70-4C08-A239-62F3FD053EB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14" name="Text Box 4">
          <a:extLst>
            <a:ext uri="{FF2B5EF4-FFF2-40B4-BE49-F238E27FC236}">
              <a16:creationId xmlns:a16="http://schemas.microsoft.com/office/drawing/2014/main" id="{216588FF-7814-470C-A236-4FA5D2F1544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15" name="Text Box 3">
          <a:extLst>
            <a:ext uri="{FF2B5EF4-FFF2-40B4-BE49-F238E27FC236}">
              <a16:creationId xmlns:a16="http://schemas.microsoft.com/office/drawing/2014/main" id="{DD4ED8EA-533E-467F-A86A-2A1669F7559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16" name="Text Box 25">
          <a:extLst>
            <a:ext uri="{FF2B5EF4-FFF2-40B4-BE49-F238E27FC236}">
              <a16:creationId xmlns:a16="http://schemas.microsoft.com/office/drawing/2014/main" id="{25CFB8E3-236F-4162-932F-FD3C33A5828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17" name="Text Box 26">
          <a:extLst>
            <a:ext uri="{FF2B5EF4-FFF2-40B4-BE49-F238E27FC236}">
              <a16:creationId xmlns:a16="http://schemas.microsoft.com/office/drawing/2014/main" id="{04237F13-3F4F-407E-8BBB-23E01BC766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18" name="Text Box 4">
          <a:extLst>
            <a:ext uri="{FF2B5EF4-FFF2-40B4-BE49-F238E27FC236}">
              <a16:creationId xmlns:a16="http://schemas.microsoft.com/office/drawing/2014/main" id="{12CBBE44-E1A0-40A0-B8A9-E56130E4FEE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19" name="Text Box 3">
          <a:extLst>
            <a:ext uri="{FF2B5EF4-FFF2-40B4-BE49-F238E27FC236}">
              <a16:creationId xmlns:a16="http://schemas.microsoft.com/office/drawing/2014/main" id="{8A22B763-919E-4638-9012-D734D226899D}"/>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0" name="Text Box 4">
          <a:extLst>
            <a:ext uri="{FF2B5EF4-FFF2-40B4-BE49-F238E27FC236}">
              <a16:creationId xmlns:a16="http://schemas.microsoft.com/office/drawing/2014/main" id="{37E34BC1-BD79-444F-A64A-373B48023204}"/>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1" name="Text Box 3">
          <a:extLst>
            <a:ext uri="{FF2B5EF4-FFF2-40B4-BE49-F238E27FC236}">
              <a16:creationId xmlns:a16="http://schemas.microsoft.com/office/drawing/2014/main" id="{CC568D2A-B624-4670-92D2-4F0F55BFDD3F}"/>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2" name="Text Box 25">
          <a:extLst>
            <a:ext uri="{FF2B5EF4-FFF2-40B4-BE49-F238E27FC236}">
              <a16:creationId xmlns:a16="http://schemas.microsoft.com/office/drawing/2014/main" id="{726875DB-1465-4FDD-9AAE-A4D06705D0CD}"/>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3" name="Text Box 26">
          <a:extLst>
            <a:ext uri="{FF2B5EF4-FFF2-40B4-BE49-F238E27FC236}">
              <a16:creationId xmlns:a16="http://schemas.microsoft.com/office/drawing/2014/main" id="{3E2F8E8A-12C9-45DE-815D-65E0BF91E446}"/>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4" name="Text Box 4">
          <a:extLst>
            <a:ext uri="{FF2B5EF4-FFF2-40B4-BE49-F238E27FC236}">
              <a16:creationId xmlns:a16="http://schemas.microsoft.com/office/drawing/2014/main" id="{C2C461AF-2D64-4294-B1EE-AD5088C5706D}"/>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5" name="Text Box 3">
          <a:extLst>
            <a:ext uri="{FF2B5EF4-FFF2-40B4-BE49-F238E27FC236}">
              <a16:creationId xmlns:a16="http://schemas.microsoft.com/office/drawing/2014/main" id="{C3B4368A-4153-41E6-BBC1-47914AD23781}"/>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6" name="Text Box 4">
          <a:extLst>
            <a:ext uri="{FF2B5EF4-FFF2-40B4-BE49-F238E27FC236}">
              <a16:creationId xmlns:a16="http://schemas.microsoft.com/office/drawing/2014/main" id="{18838446-5789-4164-AA42-4E2234C27AFE}"/>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7" name="Text Box 3">
          <a:extLst>
            <a:ext uri="{FF2B5EF4-FFF2-40B4-BE49-F238E27FC236}">
              <a16:creationId xmlns:a16="http://schemas.microsoft.com/office/drawing/2014/main" id="{EC8F287B-52BB-4CED-B636-96F9C6BB0A3C}"/>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8" name="Text Box 25">
          <a:extLst>
            <a:ext uri="{FF2B5EF4-FFF2-40B4-BE49-F238E27FC236}">
              <a16:creationId xmlns:a16="http://schemas.microsoft.com/office/drawing/2014/main" id="{B83313E4-F9F9-4323-BAE6-C858948EB3D1}"/>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29" name="Text Box 26">
          <a:extLst>
            <a:ext uri="{FF2B5EF4-FFF2-40B4-BE49-F238E27FC236}">
              <a16:creationId xmlns:a16="http://schemas.microsoft.com/office/drawing/2014/main" id="{E8306BF1-84CB-45E7-A3E1-CCD20626E606}"/>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123825</xdr:rowOff>
    </xdr:to>
    <xdr:sp macro="" textlink="">
      <xdr:nvSpPr>
        <xdr:cNvPr id="10330" name="Text Box 4">
          <a:extLst>
            <a:ext uri="{FF2B5EF4-FFF2-40B4-BE49-F238E27FC236}">
              <a16:creationId xmlns:a16="http://schemas.microsoft.com/office/drawing/2014/main" id="{9DD144E8-3E89-4A3B-BF29-1B7C92539095}"/>
            </a:ext>
          </a:extLst>
        </xdr:cNvPr>
        <xdr:cNvSpPr txBox="1">
          <a:spLocks noChangeArrowheads="1"/>
        </xdr:cNvSpPr>
      </xdr:nvSpPr>
      <xdr:spPr bwMode="auto">
        <a:xfrm>
          <a:off x="5067300" y="71723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31" name="Text Box 3">
          <a:extLst>
            <a:ext uri="{FF2B5EF4-FFF2-40B4-BE49-F238E27FC236}">
              <a16:creationId xmlns:a16="http://schemas.microsoft.com/office/drawing/2014/main" id="{E4F07862-2F64-4319-BF1F-B7EFD3D6BE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32" name="Text Box 4">
          <a:extLst>
            <a:ext uri="{FF2B5EF4-FFF2-40B4-BE49-F238E27FC236}">
              <a16:creationId xmlns:a16="http://schemas.microsoft.com/office/drawing/2014/main" id="{D98B9B16-D01B-4717-9798-732F0FFDDE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33" name="Text Box 3">
          <a:extLst>
            <a:ext uri="{FF2B5EF4-FFF2-40B4-BE49-F238E27FC236}">
              <a16:creationId xmlns:a16="http://schemas.microsoft.com/office/drawing/2014/main" id="{FA97AC35-C00E-4538-827B-AEBDDF7D9BC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34" name="Text Box 25">
          <a:extLst>
            <a:ext uri="{FF2B5EF4-FFF2-40B4-BE49-F238E27FC236}">
              <a16:creationId xmlns:a16="http://schemas.microsoft.com/office/drawing/2014/main" id="{21FB7D43-1B33-441B-9A8B-487D971B598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35" name="Text Box 26">
          <a:extLst>
            <a:ext uri="{FF2B5EF4-FFF2-40B4-BE49-F238E27FC236}">
              <a16:creationId xmlns:a16="http://schemas.microsoft.com/office/drawing/2014/main" id="{8274E4DD-EAC3-4919-B8AB-24A64EC56B9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36" name="Text Box 4">
          <a:extLst>
            <a:ext uri="{FF2B5EF4-FFF2-40B4-BE49-F238E27FC236}">
              <a16:creationId xmlns:a16="http://schemas.microsoft.com/office/drawing/2014/main" id="{5202BE5B-CD86-4F02-AC5F-240A7BEE457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37" name="Text Box 3">
          <a:extLst>
            <a:ext uri="{FF2B5EF4-FFF2-40B4-BE49-F238E27FC236}">
              <a16:creationId xmlns:a16="http://schemas.microsoft.com/office/drawing/2014/main" id="{BCAA4EC9-512B-43FE-874D-EDEBC28D33B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38" name="Text Box 4">
          <a:extLst>
            <a:ext uri="{FF2B5EF4-FFF2-40B4-BE49-F238E27FC236}">
              <a16:creationId xmlns:a16="http://schemas.microsoft.com/office/drawing/2014/main" id="{8FB23C83-E346-42B0-9B70-FD6262BD971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39" name="Text Box 3">
          <a:extLst>
            <a:ext uri="{FF2B5EF4-FFF2-40B4-BE49-F238E27FC236}">
              <a16:creationId xmlns:a16="http://schemas.microsoft.com/office/drawing/2014/main" id="{66483784-3706-4EB0-8B7E-BDD2BAE90D7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0" name="Text Box 25">
          <a:extLst>
            <a:ext uri="{FF2B5EF4-FFF2-40B4-BE49-F238E27FC236}">
              <a16:creationId xmlns:a16="http://schemas.microsoft.com/office/drawing/2014/main" id="{37F046DC-6C5A-4B1E-927F-11C2E04E723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1" name="Text Box 26">
          <a:extLst>
            <a:ext uri="{FF2B5EF4-FFF2-40B4-BE49-F238E27FC236}">
              <a16:creationId xmlns:a16="http://schemas.microsoft.com/office/drawing/2014/main" id="{7397A0D2-E660-4F89-AEA8-C8194BC59DD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2" name="Text Box 4">
          <a:extLst>
            <a:ext uri="{FF2B5EF4-FFF2-40B4-BE49-F238E27FC236}">
              <a16:creationId xmlns:a16="http://schemas.microsoft.com/office/drawing/2014/main" id="{E48131B1-44F5-45F5-A8DF-8C1D722EC86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3" name="Text Box 3">
          <a:extLst>
            <a:ext uri="{FF2B5EF4-FFF2-40B4-BE49-F238E27FC236}">
              <a16:creationId xmlns:a16="http://schemas.microsoft.com/office/drawing/2014/main" id="{F427C5B8-4692-4967-A281-943B9DBEDBC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4" name="Text Box 4">
          <a:extLst>
            <a:ext uri="{FF2B5EF4-FFF2-40B4-BE49-F238E27FC236}">
              <a16:creationId xmlns:a16="http://schemas.microsoft.com/office/drawing/2014/main" id="{0153B5BE-52DD-4176-AEEB-88CCBE6100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5" name="Text Box 3">
          <a:extLst>
            <a:ext uri="{FF2B5EF4-FFF2-40B4-BE49-F238E27FC236}">
              <a16:creationId xmlns:a16="http://schemas.microsoft.com/office/drawing/2014/main" id="{1C53FED6-B1E4-4996-943E-FAD31AC15B0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6" name="Text Box 25">
          <a:extLst>
            <a:ext uri="{FF2B5EF4-FFF2-40B4-BE49-F238E27FC236}">
              <a16:creationId xmlns:a16="http://schemas.microsoft.com/office/drawing/2014/main" id="{73579DF1-7FE5-4648-8D00-8F89C8D71E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7" name="Text Box 26">
          <a:extLst>
            <a:ext uri="{FF2B5EF4-FFF2-40B4-BE49-F238E27FC236}">
              <a16:creationId xmlns:a16="http://schemas.microsoft.com/office/drawing/2014/main" id="{343EBCAE-8CA6-453D-ACFB-5A891444AEC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8" name="Text Box 4">
          <a:extLst>
            <a:ext uri="{FF2B5EF4-FFF2-40B4-BE49-F238E27FC236}">
              <a16:creationId xmlns:a16="http://schemas.microsoft.com/office/drawing/2014/main" id="{47558E95-C443-46B7-B51B-8CABBB6E197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49" name="Text Box 3">
          <a:extLst>
            <a:ext uri="{FF2B5EF4-FFF2-40B4-BE49-F238E27FC236}">
              <a16:creationId xmlns:a16="http://schemas.microsoft.com/office/drawing/2014/main" id="{901354A4-54CC-4C37-892D-FFBF5B4C64F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0" name="Text Box 4">
          <a:extLst>
            <a:ext uri="{FF2B5EF4-FFF2-40B4-BE49-F238E27FC236}">
              <a16:creationId xmlns:a16="http://schemas.microsoft.com/office/drawing/2014/main" id="{3E6BC4E9-854A-4C11-B578-89E88D6CC0D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1" name="Text Box 3">
          <a:extLst>
            <a:ext uri="{FF2B5EF4-FFF2-40B4-BE49-F238E27FC236}">
              <a16:creationId xmlns:a16="http://schemas.microsoft.com/office/drawing/2014/main" id="{1320C53B-88DE-404F-BFE8-C8260741F5A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2" name="Text Box 25">
          <a:extLst>
            <a:ext uri="{FF2B5EF4-FFF2-40B4-BE49-F238E27FC236}">
              <a16:creationId xmlns:a16="http://schemas.microsoft.com/office/drawing/2014/main" id="{269DB8C2-2301-4D1C-A6E1-0916E168D86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3" name="Text Box 26">
          <a:extLst>
            <a:ext uri="{FF2B5EF4-FFF2-40B4-BE49-F238E27FC236}">
              <a16:creationId xmlns:a16="http://schemas.microsoft.com/office/drawing/2014/main" id="{518EF128-736A-4F32-93F6-2926C3F7FF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4" name="Text Box 4">
          <a:extLst>
            <a:ext uri="{FF2B5EF4-FFF2-40B4-BE49-F238E27FC236}">
              <a16:creationId xmlns:a16="http://schemas.microsoft.com/office/drawing/2014/main" id="{1D1AE0F8-F6E7-4BEF-B2B1-16A75CFC2D3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5" name="Text Box 3">
          <a:extLst>
            <a:ext uri="{FF2B5EF4-FFF2-40B4-BE49-F238E27FC236}">
              <a16:creationId xmlns:a16="http://schemas.microsoft.com/office/drawing/2014/main" id="{FBAFFB5F-8F96-4216-A1C7-F414ABCEFD2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6" name="Text Box 4">
          <a:extLst>
            <a:ext uri="{FF2B5EF4-FFF2-40B4-BE49-F238E27FC236}">
              <a16:creationId xmlns:a16="http://schemas.microsoft.com/office/drawing/2014/main" id="{26E2E9B4-F134-462E-9197-834ABBA5CB6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7" name="Text Box 3">
          <a:extLst>
            <a:ext uri="{FF2B5EF4-FFF2-40B4-BE49-F238E27FC236}">
              <a16:creationId xmlns:a16="http://schemas.microsoft.com/office/drawing/2014/main" id="{F665058C-8106-4591-B20A-44D8C9045E4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8" name="Text Box 25">
          <a:extLst>
            <a:ext uri="{FF2B5EF4-FFF2-40B4-BE49-F238E27FC236}">
              <a16:creationId xmlns:a16="http://schemas.microsoft.com/office/drawing/2014/main" id="{AE8C0C3A-92A0-47DE-A64C-F208BF813E3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59" name="Text Box 26">
          <a:extLst>
            <a:ext uri="{FF2B5EF4-FFF2-40B4-BE49-F238E27FC236}">
              <a16:creationId xmlns:a16="http://schemas.microsoft.com/office/drawing/2014/main" id="{CD97F793-B97A-45E1-98C0-540DDCFA1D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0" name="Text Box 4">
          <a:extLst>
            <a:ext uri="{FF2B5EF4-FFF2-40B4-BE49-F238E27FC236}">
              <a16:creationId xmlns:a16="http://schemas.microsoft.com/office/drawing/2014/main" id="{1B2431FF-FC56-44C1-AC2F-4DD7822802C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1" name="Text Box 3">
          <a:extLst>
            <a:ext uri="{FF2B5EF4-FFF2-40B4-BE49-F238E27FC236}">
              <a16:creationId xmlns:a16="http://schemas.microsoft.com/office/drawing/2014/main" id="{B87231FA-B0C0-4536-87BA-78D6F290CC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2" name="Text Box 4">
          <a:extLst>
            <a:ext uri="{FF2B5EF4-FFF2-40B4-BE49-F238E27FC236}">
              <a16:creationId xmlns:a16="http://schemas.microsoft.com/office/drawing/2014/main" id="{AD898BFC-5F6D-4993-BB23-03900AA2AB9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3" name="Text Box 3">
          <a:extLst>
            <a:ext uri="{FF2B5EF4-FFF2-40B4-BE49-F238E27FC236}">
              <a16:creationId xmlns:a16="http://schemas.microsoft.com/office/drawing/2014/main" id="{85348803-A651-4F79-938C-5C04F399F4D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4" name="Text Box 25">
          <a:extLst>
            <a:ext uri="{FF2B5EF4-FFF2-40B4-BE49-F238E27FC236}">
              <a16:creationId xmlns:a16="http://schemas.microsoft.com/office/drawing/2014/main" id="{2F57E561-04A2-4A85-8ABB-CEEC68367BA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5" name="Text Box 26">
          <a:extLst>
            <a:ext uri="{FF2B5EF4-FFF2-40B4-BE49-F238E27FC236}">
              <a16:creationId xmlns:a16="http://schemas.microsoft.com/office/drawing/2014/main" id="{36AA56FE-234B-422A-B5AD-9ED1A8DE43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6" name="Text Box 4">
          <a:extLst>
            <a:ext uri="{FF2B5EF4-FFF2-40B4-BE49-F238E27FC236}">
              <a16:creationId xmlns:a16="http://schemas.microsoft.com/office/drawing/2014/main" id="{86DEED26-B868-4E1B-B78A-92D869C3A12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7" name="Text Box 3">
          <a:extLst>
            <a:ext uri="{FF2B5EF4-FFF2-40B4-BE49-F238E27FC236}">
              <a16:creationId xmlns:a16="http://schemas.microsoft.com/office/drawing/2014/main" id="{ADCB58DF-E470-4AE7-9F4E-F474223CB51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8" name="Text Box 4">
          <a:extLst>
            <a:ext uri="{FF2B5EF4-FFF2-40B4-BE49-F238E27FC236}">
              <a16:creationId xmlns:a16="http://schemas.microsoft.com/office/drawing/2014/main" id="{C9B710C9-52CD-47AD-ABA3-808E3F9E49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69" name="Text Box 3">
          <a:extLst>
            <a:ext uri="{FF2B5EF4-FFF2-40B4-BE49-F238E27FC236}">
              <a16:creationId xmlns:a16="http://schemas.microsoft.com/office/drawing/2014/main" id="{EB868E51-F02F-4619-A56F-F1FDE1D3A8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0" name="Text Box 25">
          <a:extLst>
            <a:ext uri="{FF2B5EF4-FFF2-40B4-BE49-F238E27FC236}">
              <a16:creationId xmlns:a16="http://schemas.microsoft.com/office/drawing/2014/main" id="{036166C2-168F-4D8B-A061-86CEB98B036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1" name="Text Box 26">
          <a:extLst>
            <a:ext uri="{FF2B5EF4-FFF2-40B4-BE49-F238E27FC236}">
              <a16:creationId xmlns:a16="http://schemas.microsoft.com/office/drawing/2014/main" id="{14807F21-39C1-4D65-B63F-B56737A453D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2" name="Text Box 4">
          <a:extLst>
            <a:ext uri="{FF2B5EF4-FFF2-40B4-BE49-F238E27FC236}">
              <a16:creationId xmlns:a16="http://schemas.microsoft.com/office/drawing/2014/main" id="{A10DE6AA-84D3-4EC5-88FE-62318839143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3" name="Text Box 3">
          <a:extLst>
            <a:ext uri="{FF2B5EF4-FFF2-40B4-BE49-F238E27FC236}">
              <a16:creationId xmlns:a16="http://schemas.microsoft.com/office/drawing/2014/main" id="{4A14BD14-931F-478F-9FF2-07D20704046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4" name="Text Box 4">
          <a:extLst>
            <a:ext uri="{FF2B5EF4-FFF2-40B4-BE49-F238E27FC236}">
              <a16:creationId xmlns:a16="http://schemas.microsoft.com/office/drawing/2014/main" id="{C499BF22-EF00-40AF-9857-D8D24A5032C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5" name="Text Box 3">
          <a:extLst>
            <a:ext uri="{FF2B5EF4-FFF2-40B4-BE49-F238E27FC236}">
              <a16:creationId xmlns:a16="http://schemas.microsoft.com/office/drawing/2014/main" id="{115C9D6F-7CB8-4FD2-A7BD-0986F7C0CEA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6" name="Text Box 25">
          <a:extLst>
            <a:ext uri="{FF2B5EF4-FFF2-40B4-BE49-F238E27FC236}">
              <a16:creationId xmlns:a16="http://schemas.microsoft.com/office/drawing/2014/main" id="{E8C26CF2-4DFD-4A9F-974C-6A50C1A2E52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7" name="Text Box 26">
          <a:extLst>
            <a:ext uri="{FF2B5EF4-FFF2-40B4-BE49-F238E27FC236}">
              <a16:creationId xmlns:a16="http://schemas.microsoft.com/office/drawing/2014/main" id="{02FFFDFC-824E-474D-AD8B-C892B83045D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8" name="Text Box 4">
          <a:extLst>
            <a:ext uri="{FF2B5EF4-FFF2-40B4-BE49-F238E27FC236}">
              <a16:creationId xmlns:a16="http://schemas.microsoft.com/office/drawing/2014/main" id="{BE833E13-C219-400F-AD5F-0E5500B08E7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79" name="Text Box 3">
          <a:extLst>
            <a:ext uri="{FF2B5EF4-FFF2-40B4-BE49-F238E27FC236}">
              <a16:creationId xmlns:a16="http://schemas.microsoft.com/office/drawing/2014/main" id="{4F09BF54-C10D-48F5-B08C-D8D862FF4F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0" name="Text Box 4">
          <a:extLst>
            <a:ext uri="{FF2B5EF4-FFF2-40B4-BE49-F238E27FC236}">
              <a16:creationId xmlns:a16="http://schemas.microsoft.com/office/drawing/2014/main" id="{3E5143AF-BC82-407F-A893-F865F44743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1" name="Text Box 3">
          <a:extLst>
            <a:ext uri="{FF2B5EF4-FFF2-40B4-BE49-F238E27FC236}">
              <a16:creationId xmlns:a16="http://schemas.microsoft.com/office/drawing/2014/main" id="{8042611A-C5D4-4DA2-83F9-A8575AC0DBE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2" name="Text Box 25">
          <a:extLst>
            <a:ext uri="{FF2B5EF4-FFF2-40B4-BE49-F238E27FC236}">
              <a16:creationId xmlns:a16="http://schemas.microsoft.com/office/drawing/2014/main" id="{7EB77BEB-98D4-41F9-AB2E-8A014E5ACEB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3" name="Text Box 26">
          <a:extLst>
            <a:ext uri="{FF2B5EF4-FFF2-40B4-BE49-F238E27FC236}">
              <a16:creationId xmlns:a16="http://schemas.microsoft.com/office/drawing/2014/main" id="{7B367B2B-872C-4D1B-B71E-B37C597EA1D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4" name="Text Box 4">
          <a:extLst>
            <a:ext uri="{FF2B5EF4-FFF2-40B4-BE49-F238E27FC236}">
              <a16:creationId xmlns:a16="http://schemas.microsoft.com/office/drawing/2014/main" id="{01AF09CD-E91E-4370-9097-0220F29F517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5" name="Text Box 3">
          <a:extLst>
            <a:ext uri="{FF2B5EF4-FFF2-40B4-BE49-F238E27FC236}">
              <a16:creationId xmlns:a16="http://schemas.microsoft.com/office/drawing/2014/main" id="{15AB5834-B13F-49CD-A4B3-F7FF93E8D9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6" name="Text Box 4">
          <a:extLst>
            <a:ext uri="{FF2B5EF4-FFF2-40B4-BE49-F238E27FC236}">
              <a16:creationId xmlns:a16="http://schemas.microsoft.com/office/drawing/2014/main" id="{4FEFCFDB-3715-4BE8-9E52-26E5B6F16C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7" name="Text Box 3">
          <a:extLst>
            <a:ext uri="{FF2B5EF4-FFF2-40B4-BE49-F238E27FC236}">
              <a16:creationId xmlns:a16="http://schemas.microsoft.com/office/drawing/2014/main" id="{4C657970-D9CC-41CB-ADE4-3E63D464C5C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8" name="Text Box 25">
          <a:extLst>
            <a:ext uri="{FF2B5EF4-FFF2-40B4-BE49-F238E27FC236}">
              <a16:creationId xmlns:a16="http://schemas.microsoft.com/office/drawing/2014/main" id="{506FD199-5ECB-4B52-9A92-5F703556C6A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89" name="Text Box 26">
          <a:extLst>
            <a:ext uri="{FF2B5EF4-FFF2-40B4-BE49-F238E27FC236}">
              <a16:creationId xmlns:a16="http://schemas.microsoft.com/office/drawing/2014/main" id="{9DD1DBCA-5E7D-4032-BD01-CB5FBEF1BF4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0" name="Text Box 4">
          <a:extLst>
            <a:ext uri="{FF2B5EF4-FFF2-40B4-BE49-F238E27FC236}">
              <a16:creationId xmlns:a16="http://schemas.microsoft.com/office/drawing/2014/main" id="{FA8E9048-08B2-4F7F-88F2-6481DBE45EC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1" name="Text Box 3">
          <a:extLst>
            <a:ext uri="{FF2B5EF4-FFF2-40B4-BE49-F238E27FC236}">
              <a16:creationId xmlns:a16="http://schemas.microsoft.com/office/drawing/2014/main" id="{09AE8F18-6AF7-4888-8652-6215DEE328B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2" name="Text Box 4">
          <a:extLst>
            <a:ext uri="{FF2B5EF4-FFF2-40B4-BE49-F238E27FC236}">
              <a16:creationId xmlns:a16="http://schemas.microsoft.com/office/drawing/2014/main" id="{9D7507E0-6964-4EFD-86E8-4A2E16A687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3" name="Text Box 3">
          <a:extLst>
            <a:ext uri="{FF2B5EF4-FFF2-40B4-BE49-F238E27FC236}">
              <a16:creationId xmlns:a16="http://schemas.microsoft.com/office/drawing/2014/main" id="{6E209E2F-4F57-4669-8564-E60730AFC40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4" name="Text Box 25">
          <a:extLst>
            <a:ext uri="{FF2B5EF4-FFF2-40B4-BE49-F238E27FC236}">
              <a16:creationId xmlns:a16="http://schemas.microsoft.com/office/drawing/2014/main" id="{A7BFC590-0125-46AC-BBB5-652E99A6EB4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5" name="Text Box 26">
          <a:extLst>
            <a:ext uri="{FF2B5EF4-FFF2-40B4-BE49-F238E27FC236}">
              <a16:creationId xmlns:a16="http://schemas.microsoft.com/office/drawing/2014/main" id="{F3915CEA-42CE-46F2-AE43-3DAE0E7E7DF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6" name="Text Box 4">
          <a:extLst>
            <a:ext uri="{FF2B5EF4-FFF2-40B4-BE49-F238E27FC236}">
              <a16:creationId xmlns:a16="http://schemas.microsoft.com/office/drawing/2014/main" id="{5C6683EA-7A94-4C9E-8E69-80E70A21D83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7" name="Text Box 3">
          <a:extLst>
            <a:ext uri="{FF2B5EF4-FFF2-40B4-BE49-F238E27FC236}">
              <a16:creationId xmlns:a16="http://schemas.microsoft.com/office/drawing/2014/main" id="{0FE07849-645A-4CF6-9527-81E827222E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8" name="Text Box 4">
          <a:extLst>
            <a:ext uri="{FF2B5EF4-FFF2-40B4-BE49-F238E27FC236}">
              <a16:creationId xmlns:a16="http://schemas.microsoft.com/office/drawing/2014/main" id="{1B45DBE6-B03F-4452-97E2-96699A7B839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399" name="Text Box 3">
          <a:extLst>
            <a:ext uri="{FF2B5EF4-FFF2-40B4-BE49-F238E27FC236}">
              <a16:creationId xmlns:a16="http://schemas.microsoft.com/office/drawing/2014/main" id="{08A3EDC2-02C5-46FB-92A4-F0136A1311B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0" name="Text Box 25">
          <a:extLst>
            <a:ext uri="{FF2B5EF4-FFF2-40B4-BE49-F238E27FC236}">
              <a16:creationId xmlns:a16="http://schemas.microsoft.com/office/drawing/2014/main" id="{C5F7437A-9D37-4825-AC85-058C731543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1" name="Text Box 26">
          <a:extLst>
            <a:ext uri="{FF2B5EF4-FFF2-40B4-BE49-F238E27FC236}">
              <a16:creationId xmlns:a16="http://schemas.microsoft.com/office/drawing/2014/main" id="{F17B9F40-6423-46BA-BA20-2E72121C928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2" name="Text Box 4">
          <a:extLst>
            <a:ext uri="{FF2B5EF4-FFF2-40B4-BE49-F238E27FC236}">
              <a16:creationId xmlns:a16="http://schemas.microsoft.com/office/drawing/2014/main" id="{FE8FD00A-E688-4A8A-9797-890944F6B5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3" name="Text Box 3">
          <a:extLst>
            <a:ext uri="{FF2B5EF4-FFF2-40B4-BE49-F238E27FC236}">
              <a16:creationId xmlns:a16="http://schemas.microsoft.com/office/drawing/2014/main" id="{0C463158-9B9A-4F4E-993B-32759628325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4" name="Text Box 4">
          <a:extLst>
            <a:ext uri="{FF2B5EF4-FFF2-40B4-BE49-F238E27FC236}">
              <a16:creationId xmlns:a16="http://schemas.microsoft.com/office/drawing/2014/main" id="{5149820A-814B-48C7-AD7C-58C00F72BF7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5" name="Text Box 3">
          <a:extLst>
            <a:ext uri="{FF2B5EF4-FFF2-40B4-BE49-F238E27FC236}">
              <a16:creationId xmlns:a16="http://schemas.microsoft.com/office/drawing/2014/main" id="{712064A0-1BEB-47BC-A334-7C5F868410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6" name="Text Box 25">
          <a:extLst>
            <a:ext uri="{FF2B5EF4-FFF2-40B4-BE49-F238E27FC236}">
              <a16:creationId xmlns:a16="http://schemas.microsoft.com/office/drawing/2014/main" id="{7DE458B4-C212-47BE-A29A-4F8671DAF92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7" name="Text Box 26">
          <a:extLst>
            <a:ext uri="{FF2B5EF4-FFF2-40B4-BE49-F238E27FC236}">
              <a16:creationId xmlns:a16="http://schemas.microsoft.com/office/drawing/2014/main" id="{2E981A76-91B0-44D3-88EE-03919A596F0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8" name="Text Box 4">
          <a:extLst>
            <a:ext uri="{FF2B5EF4-FFF2-40B4-BE49-F238E27FC236}">
              <a16:creationId xmlns:a16="http://schemas.microsoft.com/office/drawing/2014/main" id="{8817F210-CBB1-4794-B247-719846696E5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09" name="Text Box 3">
          <a:extLst>
            <a:ext uri="{FF2B5EF4-FFF2-40B4-BE49-F238E27FC236}">
              <a16:creationId xmlns:a16="http://schemas.microsoft.com/office/drawing/2014/main" id="{408EF4C9-9EC8-4C83-AB91-87334E5531E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0" name="Text Box 4">
          <a:extLst>
            <a:ext uri="{FF2B5EF4-FFF2-40B4-BE49-F238E27FC236}">
              <a16:creationId xmlns:a16="http://schemas.microsoft.com/office/drawing/2014/main" id="{E8557753-E5E4-48C5-9954-C19A0FF97AA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1" name="Text Box 3">
          <a:extLst>
            <a:ext uri="{FF2B5EF4-FFF2-40B4-BE49-F238E27FC236}">
              <a16:creationId xmlns:a16="http://schemas.microsoft.com/office/drawing/2014/main" id="{386701C4-D0A7-46BD-A5D2-09861B0303B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2" name="Text Box 25">
          <a:extLst>
            <a:ext uri="{FF2B5EF4-FFF2-40B4-BE49-F238E27FC236}">
              <a16:creationId xmlns:a16="http://schemas.microsoft.com/office/drawing/2014/main" id="{35AE4F78-7F1F-4769-858B-57453E860EF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3" name="Text Box 26">
          <a:extLst>
            <a:ext uri="{FF2B5EF4-FFF2-40B4-BE49-F238E27FC236}">
              <a16:creationId xmlns:a16="http://schemas.microsoft.com/office/drawing/2014/main" id="{86C4E1B0-7262-4733-925C-ECBFC249CE1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4" name="Text Box 4">
          <a:extLst>
            <a:ext uri="{FF2B5EF4-FFF2-40B4-BE49-F238E27FC236}">
              <a16:creationId xmlns:a16="http://schemas.microsoft.com/office/drawing/2014/main" id="{B03BA956-D60D-4D94-90B0-2D5187F9A4E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5" name="Text Box 3">
          <a:extLst>
            <a:ext uri="{FF2B5EF4-FFF2-40B4-BE49-F238E27FC236}">
              <a16:creationId xmlns:a16="http://schemas.microsoft.com/office/drawing/2014/main" id="{5B103B48-B849-4837-8833-C0EF1793981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6" name="Text Box 4">
          <a:extLst>
            <a:ext uri="{FF2B5EF4-FFF2-40B4-BE49-F238E27FC236}">
              <a16:creationId xmlns:a16="http://schemas.microsoft.com/office/drawing/2014/main" id="{874C3C45-9F53-4C49-9AEC-FC495802CF1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7" name="Text Box 3">
          <a:extLst>
            <a:ext uri="{FF2B5EF4-FFF2-40B4-BE49-F238E27FC236}">
              <a16:creationId xmlns:a16="http://schemas.microsoft.com/office/drawing/2014/main" id="{B422C0B9-C005-40EC-ADC8-AC2A2A9298D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8" name="Text Box 25">
          <a:extLst>
            <a:ext uri="{FF2B5EF4-FFF2-40B4-BE49-F238E27FC236}">
              <a16:creationId xmlns:a16="http://schemas.microsoft.com/office/drawing/2014/main" id="{B4CD6F88-8BE2-4550-9D90-D92516C7F86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19" name="Text Box 26">
          <a:extLst>
            <a:ext uri="{FF2B5EF4-FFF2-40B4-BE49-F238E27FC236}">
              <a16:creationId xmlns:a16="http://schemas.microsoft.com/office/drawing/2014/main" id="{72531889-A869-40A2-A070-85310212BDD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0" name="Text Box 4">
          <a:extLst>
            <a:ext uri="{FF2B5EF4-FFF2-40B4-BE49-F238E27FC236}">
              <a16:creationId xmlns:a16="http://schemas.microsoft.com/office/drawing/2014/main" id="{7CE7678D-682C-4681-9D4B-C0A72C32DAA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1" name="Text Box 3">
          <a:extLst>
            <a:ext uri="{FF2B5EF4-FFF2-40B4-BE49-F238E27FC236}">
              <a16:creationId xmlns:a16="http://schemas.microsoft.com/office/drawing/2014/main" id="{ABC4F23B-D8B7-44BB-8572-67DE724249C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2" name="Text Box 4">
          <a:extLst>
            <a:ext uri="{FF2B5EF4-FFF2-40B4-BE49-F238E27FC236}">
              <a16:creationId xmlns:a16="http://schemas.microsoft.com/office/drawing/2014/main" id="{B105707A-E810-484F-B506-885CAFDF1B7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3" name="Text Box 3">
          <a:extLst>
            <a:ext uri="{FF2B5EF4-FFF2-40B4-BE49-F238E27FC236}">
              <a16:creationId xmlns:a16="http://schemas.microsoft.com/office/drawing/2014/main" id="{61FB07BF-00A5-4E74-98D8-5F3B1B95BDC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4" name="Text Box 25">
          <a:extLst>
            <a:ext uri="{FF2B5EF4-FFF2-40B4-BE49-F238E27FC236}">
              <a16:creationId xmlns:a16="http://schemas.microsoft.com/office/drawing/2014/main" id="{4F7810C5-9322-4066-9AAF-30489C64040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5" name="Text Box 26">
          <a:extLst>
            <a:ext uri="{FF2B5EF4-FFF2-40B4-BE49-F238E27FC236}">
              <a16:creationId xmlns:a16="http://schemas.microsoft.com/office/drawing/2014/main" id="{1EA92F6D-A032-494A-A68D-C85B6477B3B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6" name="Text Box 4">
          <a:extLst>
            <a:ext uri="{FF2B5EF4-FFF2-40B4-BE49-F238E27FC236}">
              <a16:creationId xmlns:a16="http://schemas.microsoft.com/office/drawing/2014/main" id="{CD7D8BB1-A709-45C1-AC2F-B5FF8D04DDE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7" name="Text Box 3">
          <a:extLst>
            <a:ext uri="{FF2B5EF4-FFF2-40B4-BE49-F238E27FC236}">
              <a16:creationId xmlns:a16="http://schemas.microsoft.com/office/drawing/2014/main" id="{8ABCB5C8-DA5B-4566-BB8B-7E1286A8622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8" name="Text Box 4">
          <a:extLst>
            <a:ext uri="{FF2B5EF4-FFF2-40B4-BE49-F238E27FC236}">
              <a16:creationId xmlns:a16="http://schemas.microsoft.com/office/drawing/2014/main" id="{08D4753F-6AD9-415E-B97C-6077D3AAB77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29" name="Text Box 3">
          <a:extLst>
            <a:ext uri="{FF2B5EF4-FFF2-40B4-BE49-F238E27FC236}">
              <a16:creationId xmlns:a16="http://schemas.microsoft.com/office/drawing/2014/main" id="{B41125D1-5FE9-4299-A16B-A96B4FFEDF4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0" name="Text Box 25">
          <a:extLst>
            <a:ext uri="{FF2B5EF4-FFF2-40B4-BE49-F238E27FC236}">
              <a16:creationId xmlns:a16="http://schemas.microsoft.com/office/drawing/2014/main" id="{8E96A20F-381F-43BB-B51E-353E78F2F9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1" name="Text Box 26">
          <a:extLst>
            <a:ext uri="{FF2B5EF4-FFF2-40B4-BE49-F238E27FC236}">
              <a16:creationId xmlns:a16="http://schemas.microsoft.com/office/drawing/2014/main" id="{69E4F6FA-E90F-49C7-BA25-A8BCB425957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2" name="Text Box 4">
          <a:extLst>
            <a:ext uri="{FF2B5EF4-FFF2-40B4-BE49-F238E27FC236}">
              <a16:creationId xmlns:a16="http://schemas.microsoft.com/office/drawing/2014/main" id="{0F215267-AB15-45A4-8BC1-623A8E5D0C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3" name="Text Box 3">
          <a:extLst>
            <a:ext uri="{FF2B5EF4-FFF2-40B4-BE49-F238E27FC236}">
              <a16:creationId xmlns:a16="http://schemas.microsoft.com/office/drawing/2014/main" id="{0B67255B-0640-4F2C-9759-15CD528F875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4" name="Text Box 4">
          <a:extLst>
            <a:ext uri="{FF2B5EF4-FFF2-40B4-BE49-F238E27FC236}">
              <a16:creationId xmlns:a16="http://schemas.microsoft.com/office/drawing/2014/main" id="{7F132A21-2CDC-43FC-942F-250A7E50632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5" name="Text Box 3">
          <a:extLst>
            <a:ext uri="{FF2B5EF4-FFF2-40B4-BE49-F238E27FC236}">
              <a16:creationId xmlns:a16="http://schemas.microsoft.com/office/drawing/2014/main" id="{0D4E6908-4DCF-4E78-A901-C7955A82BF1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6" name="Text Box 25">
          <a:extLst>
            <a:ext uri="{FF2B5EF4-FFF2-40B4-BE49-F238E27FC236}">
              <a16:creationId xmlns:a16="http://schemas.microsoft.com/office/drawing/2014/main" id="{987E8B19-45D8-4742-94BC-8891FA7381E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7" name="Text Box 26">
          <a:extLst>
            <a:ext uri="{FF2B5EF4-FFF2-40B4-BE49-F238E27FC236}">
              <a16:creationId xmlns:a16="http://schemas.microsoft.com/office/drawing/2014/main" id="{36FBDCD6-1562-4A7C-B526-4B109DC4C3D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8" name="Text Box 4">
          <a:extLst>
            <a:ext uri="{FF2B5EF4-FFF2-40B4-BE49-F238E27FC236}">
              <a16:creationId xmlns:a16="http://schemas.microsoft.com/office/drawing/2014/main" id="{3E600D7F-376F-4E1C-BD79-667A37B0E5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39" name="Text Box 3">
          <a:extLst>
            <a:ext uri="{FF2B5EF4-FFF2-40B4-BE49-F238E27FC236}">
              <a16:creationId xmlns:a16="http://schemas.microsoft.com/office/drawing/2014/main" id="{8200C494-70F2-4D58-886B-916EF744187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0" name="Text Box 4">
          <a:extLst>
            <a:ext uri="{FF2B5EF4-FFF2-40B4-BE49-F238E27FC236}">
              <a16:creationId xmlns:a16="http://schemas.microsoft.com/office/drawing/2014/main" id="{2FA5EA4A-589B-4978-AD74-DFC7046383D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1" name="Text Box 3">
          <a:extLst>
            <a:ext uri="{FF2B5EF4-FFF2-40B4-BE49-F238E27FC236}">
              <a16:creationId xmlns:a16="http://schemas.microsoft.com/office/drawing/2014/main" id="{8760082B-C5F5-42D5-853A-2A3FF59B49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2" name="Text Box 25">
          <a:extLst>
            <a:ext uri="{FF2B5EF4-FFF2-40B4-BE49-F238E27FC236}">
              <a16:creationId xmlns:a16="http://schemas.microsoft.com/office/drawing/2014/main" id="{C597E419-435B-4903-90CC-96915456A4F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3" name="Text Box 26">
          <a:extLst>
            <a:ext uri="{FF2B5EF4-FFF2-40B4-BE49-F238E27FC236}">
              <a16:creationId xmlns:a16="http://schemas.microsoft.com/office/drawing/2014/main" id="{60AA5980-57D1-4C57-BA6A-A19DFCDC840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4" name="Text Box 4">
          <a:extLst>
            <a:ext uri="{FF2B5EF4-FFF2-40B4-BE49-F238E27FC236}">
              <a16:creationId xmlns:a16="http://schemas.microsoft.com/office/drawing/2014/main" id="{EA6318AA-9B42-4815-B046-43B77BEA8B7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5" name="Text Box 3">
          <a:extLst>
            <a:ext uri="{FF2B5EF4-FFF2-40B4-BE49-F238E27FC236}">
              <a16:creationId xmlns:a16="http://schemas.microsoft.com/office/drawing/2014/main" id="{03F5655C-C62A-4973-A0BE-C7357BACDCF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6" name="Text Box 4">
          <a:extLst>
            <a:ext uri="{FF2B5EF4-FFF2-40B4-BE49-F238E27FC236}">
              <a16:creationId xmlns:a16="http://schemas.microsoft.com/office/drawing/2014/main" id="{EF1F975D-915B-4D2D-8AE1-B3068FDB48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7" name="Text Box 3">
          <a:extLst>
            <a:ext uri="{FF2B5EF4-FFF2-40B4-BE49-F238E27FC236}">
              <a16:creationId xmlns:a16="http://schemas.microsoft.com/office/drawing/2014/main" id="{BC1BAA2D-BFC0-446B-8071-B83E27D3E50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8" name="Text Box 25">
          <a:extLst>
            <a:ext uri="{FF2B5EF4-FFF2-40B4-BE49-F238E27FC236}">
              <a16:creationId xmlns:a16="http://schemas.microsoft.com/office/drawing/2014/main" id="{6A1D70AD-6F8E-4234-BE59-6A1B9FEBA50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49" name="Text Box 26">
          <a:extLst>
            <a:ext uri="{FF2B5EF4-FFF2-40B4-BE49-F238E27FC236}">
              <a16:creationId xmlns:a16="http://schemas.microsoft.com/office/drawing/2014/main" id="{C689F981-442E-41D4-8F60-DC2833FC2F9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0" name="Text Box 4">
          <a:extLst>
            <a:ext uri="{FF2B5EF4-FFF2-40B4-BE49-F238E27FC236}">
              <a16:creationId xmlns:a16="http://schemas.microsoft.com/office/drawing/2014/main" id="{E6B6A093-7AAE-48E2-A506-E914B316608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1" name="Text Box 3">
          <a:extLst>
            <a:ext uri="{FF2B5EF4-FFF2-40B4-BE49-F238E27FC236}">
              <a16:creationId xmlns:a16="http://schemas.microsoft.com/office/drawing/2014/main" id="{FF985948-68E0-4B25-A739-AE9524E348C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2" name="Text Box 4">
          <a:extLst>
            <a:ext uri="{FF2B5EF4-FFF2-40B4-BE49-F238E27FC236}">
              <a16:creationId xmlns:a16="http://schemas.microsoft.com/office/drawing/2014/main" id="{82988EDA-BEDB-41EF-9BDA-F4F3B708E8E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3" name="Text Box 3">
          <a:extLst>
            <a:ext uri="{FF2B5EF4-FFF2-40B4-BE49-F238E27FC236}">
              <a16:creationId xmlns:a16="http://schemas.microsoft.com/office/drawing/2014/main" id="{211FE671-438D-4E31-AD11-2CA8E28BD10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4" name="Text Box 25">
          <a:extLst>
            <a:ext uri="{FF2B5EF4-FFF2-40B4-BE49-F238E27FC236}">
              <a16:creationId xmlns:a16="http://schemas.microsoft.com/office/drawing/2014/main" id="{F5945FF7-4F28-4241-B096-F6489339CAC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5" name="Text Box 26">
          <a:extLst>
            <a:ext uri="{FF2B5EF4-FFF2-40B4-BE49-F238E27FC236}">
              <a16:creationId xmlns:a16="http://schemas.microsoft.com/office/drawing/2014/main" id="{A63B9126-B162-4A4E-9F76-1E785F3F736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6" name="Text Box 4">
          <a:extLst>
            <a:ext uri="{FF2B5EF4-FFF2-40B4-BE49-F238E27FC236}">
              <a16:creationId xmlns:a16="http://schemas.microsoft.com/office/drawing/2014/main" id="{2086CCF5-564C-4A69-973E-36A8E5BF916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7" name="Text Box 3">
          <a:extLst>
            <a:ext uri="{FF2B5EF4-FFF2-40B4-BE49-F238E27FC236}">
              <a16:creationId xmlns:a16="http://schemas.microsoft.com/office/drawing/2014/main" id="{95D6B221-414B-4237-BC80-4C5358A8C2A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8" name="Text Box 4">
          <a:extLst>
            <a:ext uri="{FF2B5EF4-FFF2-40B4-BE49-F238E27FC236}">
              <a16:creationId xmlns:a16="http://schemas.microsoft.com/office/drawing/2014/main" id="{20C3218E-5B78-4D58-827C-FB96F4E1534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59" name="Text Box 3">
          <a:extLst>
            <a:ext uri="{FF2B5EF4-FFF2-40B4-BE49-F238E27FC236}">
              <a16:creationId xmlns:a16="http://schemas.microsoft.com/office/drawing/2014/main" id="{21BEDB4F-949B-48BC-BD45-06DF45AF3DD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0" name="Text Box 25">
          <a:extLst>
            <a:ext uri="{FF2B5EF4-FFF2-40B4-BE49-F238E27FC236}">
              <a16:creationId xmlns:a16="http://schemas.microsoft.com/office/drawing/2014/main" id="{CFD65907-7068-4E6F-9DCA-D0FA2541481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1" name="Text Box 26">
          <a:extLst>
            <a:ext uri="{FF2B5EF4-FFF2-40B4-BE49-F238E27FC236}">
              <a16:creationId xmlns:a16="http://schemas.microsoft.com/office/drawing/2014/main" id="{CEBD4F7C-4A17-4770-94D8-436EE9E8A60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2" name="Text Box 4">
          <a:extLst>
            <a:ext uri="{FF2B5EF4-FFF2-40B4-BE49-F238E27FC236}">
              <a16:creationId xmlns:a16="http://schemas.microsoft.com/office/drawing/2014/main" id="{04CF623F-596C-4404-A473-34D5B7D817E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3" name="Text Box 3">
          <a:extLst>
            <a:ext uri="{FF2B5EF4-FFF2-40B4-BE49-F238E27FC236}">
              <a16:creationId xmlns:a16="http://schemas.microsoft.com/office/drawing/2014/main" id="{4BF3BB9F-A5F0-416D-846E-81D8170957C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4" name="Text Box 4">
          <a:extLst>
            <a:ext uri="{FF2B5EF4-FFF2-40B4-BE49-F238E27FC236}">
              <a16:creationId xmlns:a16="http://schemas.microsoft.com/office/drawing/2014/main" id="{5024E256-9449-43AE-BBE1-913D6FB9BFC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5" name="Text Box 3">
          <a:extLst>
            <a:ext uri="{FF2B5EF4-FFF2-40B4-BE49-F238E27FC236}">
              <a16:creationId xmlns:a16="http://schemas.microsoft.com/office/drawing/2014/main" id="{58B8B963-FFBA-4621-9D21-F777D9C57F1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6" name="Text Box 25">
          <a:extLst>
            <a:ext uri="{FF2B5EF4-FFF2-40B4-BE49-F238E27FC236}">
              <a16:creationId xmlns:a16="http://schemas.microsoft.com/office/drawing/2014/main" id="{9F4E53D1-0DFF-4EDB-AF10-F67FB1D12FB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7" name="Text Box 26">
          <a:extLst>
            <a:ext uri="{FF2B5EF4-FFF2-40B4-BE49-F238E27FC236}">
              <a16:creationId xmlns:a16="http://schemas.microsoft.com/office/drawing/2014/main" id="{9C9AD5A9-F265-4C83-B2C2-859C3F777D0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8" name="Text Box 4">
          <a:extLst>
            <a:ext uri="{FF2B5EF4-FFF2-40B4-BE49-F238E27FC236}">
              <a16:creationId xmlns:a16="http://schemas.microsoft.com/office/drawing/2014/main" id="{29F4CCA1-1977-4071-9864-BDBDFE5F114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69" name="Text Box 3">
          <a:extLst>
            <a:ext uri="{FF2B5EF4-FFF2-40B4-BE49-F238E27FC236}">
              <a16:creationId xmlns:a16="http://schemas.microsoft.com/office/drawing/2014/main" id="{8F7B9554-0B9E-4C3C-BA83-3ECE4E6D975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0" name="Text Box 4">
          <a:extLst>
            <a:ext uri="{FF2B5EF4-FFF2-40B4-BE49-F238E27FC236}">
              <a16:creationId xmlns:a16="http://schemas.microsoft.com/office/drawing/2014/main" id="{29AC7FCF-22AB-4DF9-AEED-F22BEE81F2F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1" name="Text Box 3">
          <a:extLst>
            <a:ext uri="{FF2B5EF4-FFF2-40B4-BE49-F238E27FC236}">
              <a16:creationId xmlns:a16="http://schemas.microsoft.com/office/drawing/2014/main" id="{E895C9D5-1173-4D0E-85B5-CABC727B14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2" name="Text Box 25">
          <a:extLst>
            <a:ext uri="{FF2B5EF4-FFF2-40B4-BE49-F238E27FC236}">
              <a16:creationId xmlns:a16="http://schemas.microsoft.com/office/drawing/2014/main" id="{2B7385AC-6C2B-450B-A227-705034114A6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3" name="Text Box 26">
          <a:extLst>
            <a:ext uri="{FF2B5EF4-FFF2-40B4-BE49-F238E27FC236}">
              <a16:creationId xmlns:a16="http://schemas.microsoft.com/office/drawing/2014/main" id="{34825BA1-1B6C-49AD-A09E-5DF2375ABB8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4" name="Text Box 4">
          <a:extLst>
            <a:ext uri="{FF2B5EF4-FFF2-40B4-BE49-F238E27FC236}">
              <a16:creationId xmlns:a16="http://schemas.microsoft.com/office/drawing/2014/main" id="{86F5DF80-6D11-4C78-B6D1-21D382AC7E5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5" name="Text Box 3">
          <a:extLst>
            <a:ext uri="{FF2B5EF4-FFF2-40B4-BE49-F238E27FC236}">
              <a16:creationId xmlns:a16="http://schemas.microsoft.com/office/drawing/2014/main" id="{03BE3243-8EDA-4016-9557-6890CB00129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6" name="Text Box 4">
          <a:extLst>
            <a:ext uri="{FF2B5EF4-FFF2-40B4-BE49-F238E27FC236}">
              <a16:creationId xmlns:a16="http://schemas.microsoft.com/office/drawing/2014/main" id="{A19C17C0-5B1A-4A6F-A20E-E6F25D8057B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7" name="Text Box 3">
          <a:extLst>
            <a:ext uri="{FF2B5EF4-FFF2-40B4-BE49-F238E27FC236}">
              <a16:creationId xmlns:a16="http://schemas.microsoft.com/office/drawing/2014/main" id="{E493E1B6-FE3C-4350-A9FE-936493711D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8" name="Text Box 25">
          <a:extLst>
            <a:ext uri="{FF2B5EF4-FFF2-40B4-BE49-F238E27FC236}">
              <a16:creationId xmlns:a16="http://schemas.microsoft.com/office/drawing/2014/main" id="{6CB0E4E5-7DDF-47FA-AAD6-EB54736692A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79" name="Text Box 26">
          <a:extLst>
            <a:ext uri="{FF2B5EF4-FFF2-40B4-BE49-F238E27FC236}">
              <a16:creationId xmlns:a16="http://schemas.microsoft.com/office/drawing/2014/main" id="{58BCA300-45CE-46E0-96DF-C318A240C64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0" name="Text Box 4">
          <a:extLst>
            <a:ext uri="{FF2B5EF4-FFF2-40B4-BE49-F238E27FC236}">
              <a16:creationId xmlns:a16="http://schemas.microsoft.com/office/drawing/2014/main" id="{DD035D58-6492-4B1A-A897-5F5FED6360B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1" name="Text Box 3">
          <a:extLst>
            <a:ext uri="{FF2B5EF4-FFF2-40B4-BE49-F238E27FC236}">
              <a16:creationId xmlns:a16="http://schemas.microsoft.com/office/drawing/2014/main" id="{7CA9173E-28A9-486A-8787-2378FD19C97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2" name="Text Box 4">
          <a:extLst>
            <a:ext uri="{FF2B5EF4-FFF2-40B4-BE49-F238E27FC236}">
              <a16:creationId xmlns:a16="http://schemas.microsoft.com/office/drawing/2014/main" id="{1E48EA65-DDBF-4EBC-87AD-32096727479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3" name="Text Box 3">
          <a:extLst>
            <a:ext uri="{FF2B5EF4-FFF2-40B4-BE49-F238E27FC236}">
              <a16:creationId xmlns:a16="http://schemas.microsoft.com/office/drawing/2014/main" id="{DC0727EE-D845-4746-A7BB-E8F2C8BD822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4" name="Text Box 25">
          <a:extLst>
            <a:ext uri="{FF2B5EF4-FFF2-40B4-BE49-F238E27FC236}">
              <a16:creationId xmlns:a16="http://schemas.microsoft.com/office/drawing/2014/main" id="{FD970C96-BB9B-481F-A832-FB903BEDA1C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5" name="Text Box 26">
          <a:extLst>
            <a:ext uri="{FF2B5EF4-FFF2-40B4-BE49-F238E27FC236}">
              <a16:creationId xmlns:a16="http://schemas.microsoft.com/office/drawing/2014/main" id="{497E7487-2279-4A9A-BB5C-E98198DF20C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6" name="Text Box 4">
          <a:extLst>
            <a:ext uri="{FF2B5EF4-FFF2-40B4-BE49-F238E27FC236}">
              <a16:creationId xmlns:a16="http://schemas.microsoft.com/office/drawing/2014/main" id="{FCADDBE0-6A5D-4129-8ED8-2B502438CAB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7" name="Text Box 3">
          <a:extLst>
            <a:ext uri="{FF2B5EF4-FFF2-40B4-BE49-F238E27FC236}">
              <a16:creationId xmlns:a16="http://schemas.microsoft.com/office/drawing/2014/main" id="{866AEDD1-F8C8-44AF-95EC-A1A2FBFA30D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8" name="Text Box 4">
          <a:extLst>
            <a:ext uri="{FF2B5EF4-FFF2-40B4-BE49-F238E27FC236}">
              <a16:creationId xmlns:a16="http://schemas.microsoft.com/office/drawing/2014/main" id="{E03EEAAC-9C7E-41EE-A2F2-076EB50B0B1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89" name="Text Box 3">
          <a:extLst>
            <a:ext uri="{FF2B5EF4-FFF2-40B4-BE49-F238E27FC236}">
              <a16:creationId xmlns:a16="http://schemas.microsoft.com/office/drawing/2014/main" id="{CAC811E5-572C-4335-8ABA-6F67C81A23A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0" name="Text Box 25">
          <a:extLst>
            <a:ext uri="{FF2B5EF4-FFF2-40B4-BE49-F238E27FC236}">
              <a16:creationId xmlns:a16="http://schemas.microsoft.com/office/drawing/2014/main" id="{5DCAAF9A-0ED4-4F7F-A8CC-A89C9C9D145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1" name="Text Box 26">
          <a:extLst>
            <a:ext uri="{FF2B5EF4-FFF2-40B4-BE49-F238E27FC236}">
              <a16:creationId xmlns:a16="http://schemas.microsoft.com/office/drawing/2014/main" id="{5D43C83D-55E4-469D-86CE-2299CAEB533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2" name="Text Box 4">
          <a:extLst>
            <a:ext uri="{FF2B5EF4-FFF2-40B4-BE49-F238E27FC236}">
              <a16:creationId xmlns:a16="http://schemas.microsoft.com/office/drawing/2014/main" id="{376EDF70-C245-4923-BADE-21C82DE0D76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3" name="Text Box 3">
          <a:extLst>
            <a:ext uri="{FF2B5EF4-FFF2-40B4-BE49-F238E27FC236}">
              <a16:creationId xmlns:a16="http://schemas.microsoft.com/office/drawing/2014/main" id="{12E9846C-3A70-46DA-8523-205980A77E6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4" name="Text Box 4">
          <a:extLst>
            <a:ext uri="{FF2B5EF4-FFF2-40B4-BE49-F238E27FC236}">
              <a16:creationId xmlns:a16="http://schemas.microsoft.com/office/drawing/2014/main" id="{F68861BE-6AAD-48B5-820E-DFA7F7D17EE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5" name="Text Box 3">
          <a:extLst>
            <a:ext uri="{FF2B5EF4-FFF2-40B4-BE49-F238E27FC236}">
              <a16:creationId xmlns:a16="http://schemas.microsoft.com/office/drawing/2014/main" id="{87A260B2-F280-4CEB-B5A6-E76D8981890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6" name="Text Box 25">
          <a:extLst>
            <a:ext uri="{FF2B5EF4-FFF2-40B4-BE49-F238E27FC236}">
              <a16:creationId xmlns:a16="http://schemas.microsoft.com/office/drawing/2014/main" id="{A106C3EA-DF5E-4749-AA44-5EEE9AA08FE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7" name="Text Box 26">
          <a:extLst>
            <a:ext uri="{FF2B5EF4-FFF2-40B4-BE49-F238E27FC236}">
              <a16:creationId xmlns:a16="http://schemas.microsoft.com/office/drawing/2014/main" id="{4185AB2E-BA9D-42A6-9EA0-B0ADC8B7EF7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8" name="Text Box 4">
          <a:extLst>
            <a:ext uri="{FF2B5EF4-FFF2-40B4-BE49-F238E27FC236}">
              <a16:creationId xmlns:a16="http://schemas.microsoft.com/office/drawing/2014/main" id="{9D5A9E7E-7A3E-4786-9211-2093242F2ED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499" name="Text Box 3">
          <a:extLst>
            <a:ext uri="{FF2B5EF4-FFF2-40B4-BE49-F238E27FC236}">
              <a16:creationId xmlns:a16="http://schemas.microsoft.com/office/drawing/2014/main" id="{EDBC5AD1-E1E2-455B-8F0C-1B51F2DB8C7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0" name="Text Box 4">
          <a:extLst>
            <a:ext uri="{FF2B5EF4-FFF2-40B4-BE49-F238E27FC236}">
              <a16:creationId xmlns:a16="http://schemas.microsoft.com/office/drawing/2014/main" id="{9AABB95D-403B-46E3-B268-C5302C176A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1" name="Text Box 3">
          <a:extLst>
            <a:ext uri="{FF2B5EF4-FFF2-40B4-BE49-F238E27FC236}">
              <a16:creationId xmlns:a16="http://schemas.microsoft.com/office/drawing/2014/main" id="{8136844B-26B5-4FEB-8EEC-4A9E9C9F8CD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2" name="Text Box 25">
          <a:extLst>
            <a:ext uri="{FF2B5EF4-FFF2-40B4-BE49-F238E27FC236}">
              <a16:creationId xmlns:a16="http://schemas.microsoft.com/office/drawing/2014/main" id="{4B9AE5C0-E946-4DC6-86F3-889E6006A73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3" name="Text Box 26">
          <a:extLst>
            <a:ext uri="{FF2B5EF4-FFF2-40B4-BE49-F238E27FC236}">
              <a16:creationId xmlns:a16="http://schemas.microsoft.com/office/drawing/2014/main" id="{D09B20CD-CD66-4558-A97A-7275DED3535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4" name="Text Box 4">
          <a:extLst>
            <a:ext uri="{FF2B5EF4-FFF2-40B4-BE49-F238E27FC236}">
              <a16:creationId xmlns:a16="http://schemas.microsoft.com/office/drawing/2014/main" id="{9A1CC1A4-9D20-44C9-AA34-053757D6DE6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5" name="Text Box 3">
          <a:extLst>
            <a:ext uri="{FF2B5EF4-FFF2-40B4-BE49-F238E27FC236}">
              <a16:creationId xmlns:a16="http://schemas.microsoft.com/office/drawing/2014/main" id="{AECE0968-676B-412E-87B1-D2504A06C40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6" name="Text Box 4">
          <a:extLst>
            <a:ext uri="{FF2B5EF4-FFF2-40B4-BE49-F238E27FC236}">
              <a16:creationId xmlns:a16="http://schemas.microsoft.com/office/drawing/2014/main" id="{43891623-2B32-4CE2-8592-FA0881877B0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7" name="Text Box 3">
          <a:extLst>
            <a:ext uri="{FF2B5EF4-FFF2-40B4-BE49-F238E27FC236}">
              <a16:creationId xmlns:a16="http://schemas.microsoft.com/office/drawing/2014/main" id="{B54DEE06-503C-4806-9EFD-C791F7BE0C6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8" name="Text Box 25">
          <a:extLst>
            <a:ext uri="{FF2B5EF4-FFF2-40B4-BE49-F238E27FC236}">
              <a16:creationId xmlns:a16="http://schemas.microsoft.com/office/drawing/2014/main" id="{3673F401-66A0-4FB1-9DA1-1E3DF0CA66B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09" name="Text Box 26">
          <a:extLst>
            <a:ext uri="{FF2B5EF4-FFF2-40B4-BE49-F238E27FC236}">
              <a16:creationId xmlns:a16="http://schemas.microsoft.com/office/drawing/2014/main" id="{46437D42-0966-48C2-9F14-26280691F3E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0" name="Text Box 4">
          <a:extLst>
            <a:ext uri="{FF2B5EF4-FFF2-40B4-BE49-F238E27FC236}">
              <a16:creationId xmlns:a16="http://schemas.microsoft.com/office/drawing/2014/main" id="{272A2C83-0105-4B4F-8307-7FCC78BDD28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1" name="Text Box 3">
          <a:extLst>
            <a:ext uri="{FF2B5EF4-FFF2-40B4-BE49-F238E27FC236}">
              <a16:creationId xmlns:a16="http://schemas.microsoft.com/office/drawing/2014/main" id="{F1B3F0DD-1174-4032-BB6E-AF0A26606C2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2" name="Text Box 4">
          <a:extLst>
            <a:ext uri="{FF2B5EF4-FFF2-40B4-BE49-F238E27FC236}">
              <a16:creationId xmlns:a16="http://schemas.microsoft.com/office/drawing/2014/main" id="{FC699F33-4CF1-4B55-806E-212D4966D52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3" name="Text Box 3">
          <a:extLst>
            <a:ext uri="{FF2B5EF4-FFF2-40B4-BE49-F238E27FC236}">
              <a16:creationId xmlns:a16="http://schemas.microsoft.com/office/drawing/2014/main" id="{1379B83B-7949-456E-A3BA-5CB5BD5EDA2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4" name="Text Box 25">
          <a:extLst>
            <a:ext uri="{FF2B5EF4-FFF2-40B4-BE49-F238E27FC236}">
              <a16:creationId xmlns:a16="http://schemas.microsoft.com/office/drawing/2014/main" id="{FB79909F-3152-49A3-B3FD-F7BA6126286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5" name="Text Box 26">
          <a:extLst>
            <a:ext uri="{FF2B5EF4-FFF2-40B4-BE49-F238E27FC236}">
              <a16:creationId xmlns:a16="http://schemas.microsoft.com/office/drawing/2014/main" id="{796614C0-BE31-4708-9A09-5ABC9825353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6" name="Text Box 4">
          <a:extLst>
            <a:ext uri="{FF2B5EF4-FFF2-40B4-BE49-F238E27FC236}">
              <a16:creationId xmlns:a16="http://schemas.microsoft.com/office/drawing/2014/main" id="{EA01D07B-FC4E-448D-A27B-434013846C2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7" name="Text Box 3">
          <a:extLst>
            <a:ext uri="{FF2B5EF4-FFF2-40B4-BE49-F238E27FC236}">
              <a16:creationId xmlns:a16="http://schemas.microsoft.com/office/drawing/2014/main" id="{7E476ED7-7238-4787-9AD7-ABA7DB74C7B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8" name="Text Box 4">
          <a:extLst>
            <a:ext uri="{FF2B5EF4-FFF2-40B4-BE49-F238E27FC236}">
              <a16:creationId xmlns:a16="http://schemas.microsoft.com/office/drawing/2014/main" id="{3E1BFFC4-C910-4A7F-9337-F7DE44DE1FC4}"/>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19" name="Text Box 3">
          <a:extLst>
            <a:ext uri="{FF2B5EF4-FFF2-40B4-BE49-F238E27FC236}">
              <a16:creationId xmlns:a16="http://schemas.microsoft.com/office/drawing/2014/main" id="{58ADF77D-76F1-4765-B9AC-13B94BAEBD4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0" name="Text Box 25">
          <a:extLst>
            <a:ext uri="{FF2B5EF4-FFF2-40B4-BE49-F238E27FC236}">
              <a16:creationId xmlns:a16="http://schemas.microsoft.com/office/drawing/2014/main" id="{0615DA9F-C531-45CC-92EA-EF76B5737B80}"/>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1" name="Text Box 26">
          <a:extLst>
            <a:ext uri="{FF2B5EF4-FFF2-40B4-BE49-F238E27FC236}">
              <a16:creationId xmlns:a16="http://schemas.microsoft.com/office/drawing/2014/main" id="{9B3A2B96-7B0A-4EF9-8A8E-EDAF4027ADA8}"/>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2" name="Text Box 4">
          <a:extLst>
            <a:ext uri="{FF2B5EF4-FFF2-40B4-BE49-F238E27FC236}">
              <a16:creationId xmlns:a16="http://schemas.microsoft.com/office/drawing/2014/main" id="{02239ED1-DD24-4545-9DC4-33E1372614A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3" name="Text Box 3">
          <a:extLst>
            <a:ext uri="{FF2B5EF4-FFF2-40B4-BE49-F238E27FC236}">
              <a16:creationId xmlns:a16="http://schemas.microsoft.com/office/drawing/2014/main" id="{8957728A-D623-4BD3-97DB-78796C7991E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4" name="Text Box 4">
          <a:extLst>
            <a:ext uri="{FF2B5EF4-FFF2-40B4-BE49-F238E27FC236}">
              <a16:creationId xmlns:a16="http://schemas.microsoft.com/office/drawing/2014/main" id="{5A91D5BA-7C5A-4B0F-833F-DAF2E7367D3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5" name="Text Box 3">
          <a:extLst>
            <a:ext uri="{FF2B5EF4-FFF2-40B4-BE49-F238E27FC236}">
              <a16:creationId xmlns:a16="http://schemas.microsoft.com/office/drawing/2014/main" id="{BC6F05EC-55CC-4618-965B-E8DF5D3EA8A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6" name="Text Box 25">
          <a:extLst>
            <a:ext uri="{FF2B5EF4-FFF2-40B4-BE49-F238E27FC236}">
              <a16:creationId xmlns:a16="http://schemas.microsoft.com/office/drawing/2014/main" id="{27DB2064-4906-43C1-AF09-2E8ED7AAF38E}"/>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7" name="Text Box 26">
          <a:extLst>
            <a:ext uri="{FF2B5EF4-FFF2-40B4-BE49-F238E27FC236}">
              <a16:creationId xmlns:a16="http://schemas.microsoft.com/office/drawing/2014/main" id="{E302EA76-1C3B-476D-B0BD-88991428E267}"/>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8" name="Text Box 4">
          <a:extLst>
            <a:ext uri="{FF2B5EF4-FFF2-40B4-BE49-F238E27FC236}">
              <a16:creationId xmlns:a16="http://schemas.microsoft.com/office/drawing/2014/main" id="{4FF4BFAF-A024-4452-8FD4-DDC15F06D4F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29" name="Text Box 3">
          <a:extLst>
            <a:ext uri="{FF2B5EF4-FFF2-40B4-BE49-F238E27FC236}">
              <a16:creationId xmlns:a16="http://schemas.microsoft.com/office/drawing/2014/main" id="{F49570C3-CB63-4577-B3A8-195505E3F07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0" name="Text Box 4">
          <a:extLst>
            <a:ext uri="{FF2B5EF4-FFF2-40B4-BE49-F238E27FC236}">
              <a16:creationId xmlns:a16="http://schemas.microsoft.com/office/drawing/2014/main" id="{A6BF53BC-624F-4F26-B61A-C7756535E141}"/>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1" name="Text Box 3">
          <a:extLst>
            <a:ext uri="{FF2B5EF4-FFF2-40B4-BE49-F238E27FC236}">
              <a16:creationId xmlns:a16="http://schemas.microsoft.com/office/drawing/2014/main" id="{D708A498-AD89-410C-8982-FD6B8003B15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2" name="Text Box 25">
          <a:extLst>
            <a:ext uri="{FF2B5EF4-FFF2-40B4-BE49-F238E27FC236}">
              <a16:creationId xmlns:a16="http://schemas.microsoft.com/office/drawing/2014/main" id="{AEA470A2-B18B-4FD7-A06B-2703577387C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3" name="Text Box 26">
          <a:extLst>
            <a:ext uri="{FF2B5EF4-FFF2-40B4-BE49-F238E27FC236}">
              <a16:creationId xmlns:a16="http://schemas.microsoft.com/office/drawing/2014/main" id="{5D2D0CEC-E4A8-4E79-84C9-F5750C4D2466}"/>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4" name="Text Box 4">
          <a:extLst>
            <a:ext uri="{FF2B5EF4-FFF2-40B4-BE49-F238E27FC236}">
              <a16:creationId xmlns:a16="http://schemas.microsoft.com/office/drawing/2014/main" id="{81CA0BBA-DA1D-496C-95F1-7FAEE277F842}"/>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5" name="Text Box 3">
          <a:extLst>
            <a:ext uri="{FF2B5EF4-FFF2-40B4-BE49-F238E27FC236}">
              <a16:creationId xmlns:a16="http://schemas.microsoft.com/office/drawing/2014/main" id="{49487D5D-4045-4361-A5F4-721E705090FC}"/>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6" name="Text Box 4">
          <a:extLst>
            <a:ext uri="{FF2B5EF4-FFF2-40B4-BE49-F238E27FC236}">
              <a16:creationId xmlns:a16="http://schemas.microsoft.com/office/drawing/2014/main" id="{4DDE3DD0-4EC5-4784-9B2E-B246A1997AA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7" name="Text Box 3">
          <a:extLst>
            <a:ext uri="{FF2B5EF4-FFF2-40B4-BE49-F238E27FC236}">
              <a16:creationId xmlns:a16="http://schemas.microsoft.com/office/drawing/2014/main" id="{E645ACAE-E3C2-43CA-A3C8-51F37F7EE90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8" name="Text Box 25">
          <a:extLst>
            <a:ext uri="{FF2B5EF4-FFF2-40B4-BE49-F238E27FC236}">
              <a16:creationId xmlns:a16="http://schemas.microsoft.com/office/drawing/2014/main" id="{FD386C24-ABCA-415B-BB7B-874C45A7409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39" name="Text Box 26">
          <a:extLst>
            <a:ext uri="{FF2B5EF4-FFF2-40B4-BE49-F238E27FC236}">
              <a16:creationId xmlns:a16="http://schemas.microsoft.com/office/drawing/2014/main" id="{D1D6E814-6CEE-40E7-9304-498050632A39}"/>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40" name="Text Box 4">
          <a:extLst>
            <a:ext uri="{FF2B5EF4-FFF2-40B4-BE49-F238E27FC236}">
              <a16:creationId xmlns:a16="http://schemas.microsoft.com/office/drawing/2014/main" id="{DA7475BB-3B23-4D3E-9182-1213E5DB2A6B}"/>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41" name="Text Box 3">
          <a:extLst>
            <a:ext uri="{FF2B5EF4-FFF2-40B4-BE49-F238E27FC236}">
              <a16:creationId xmlns:a16="http://schemas.microsoft.com/office/drawing/2014/main" id="{E721515B-73AC-4B00-95C5-CB0F5549BEDA}"/>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42" name="Text Box 4">
          <a:extLst>
            <a:ext uri="{FF2B5EF4-FFF2-40B4-BE49-F238E27FC236}">
              <a16:creationId xmlns:a16="http://schemas.microsoft.com/office/drawing/2014/main" id="{DAC924DA-64F3-4FEB-B2E7-1986D4D688E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43" name="Text Box 3">
          <a:extLst>
            <a:ext uri="{FF2B5EF4-FFF2-40B4-BE49-F238E27FC236}">
              <a16:creationId xmlns:a16="http://schemas.microsoft.com/office/drawing/2014/main" id="{30E3C279-0EE8-46AA-B46F-0C5FE248E5FD}"/>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44" name="Text Box 25">
          <a:extLst>
            <a:ext uri="{FF2B5EF4-FFF2-40B4-BE49-F238E27FC236}">
              <a16:creationId xmlns:a16="http://schemas.microsoft.com/office/drawing/2014/main" id="{CC30E565-D0C8-4D8A-8B3E-431EAB755F53}"/>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45" name="Text Box 26">
          <a:extLst>
            <a:ext uri="{FF2B5EF4-FFF2-40B4-BE49-F238E27FC236}">
              <a16:creationId xmlns:a16="http://schemas.microsoft.com/office/drawing/2014/main" id="{3D18C124-1650-415B-BB9F-7F6FB358A91F}"/>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114300</xdr:rowOff>
    </xdr:to>
    <xdr:sp macro="" textlink="">
      <xdr:nvSpPr>
        <xdr:cNvPr id="10546" name="Text Box 4">
          <a:extLst>
            <a:ext uri="{FF2B5EF4-FFF2-40B4-BE49-F238E27FC236}">
              <a16:creationId xmlns:a16="http://schemas.microsoft.com/office/drawing/2014/main" id="{9C147A38-DF20-4D60-8C05-4C6738590975}"/>
            </a:ext>
          </a:extLst>
        </xdr:cNvPr>
        <xdr:cNvSpPr txBox="1">
          <a:spLocks noChangeArrowheads="1"/>
        </xdr:cNvSpPr>
      </xdr:nvSpPr>
      <xdr:spPr bwMode="auto">
        <a:xfrm>
          <a:off x="5067300" y="717232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179454</xdr:colOff>
      <xdr:row>0</xdr:row>
      <xdr:rowOff>151846</xdr:rowOff>
    </xdr:from>
    <xdr:to>
      <xdr:col>1</xdr:col>
      <xdr:colOff>3723466</xdr:colOff>
      <xdr:row>3</xdr:row>
      <xdr:rowOff>220868</xdr:rowOff>
    </xdr:to>
    <xdr:pic>
      <xdr:nvPicPr>
        <xdr:cNvPr id="10548" name="Imagen 10547">
          <a:extLst>
            <a:ext uri="{FF2B5EF4-FFF2-40B4-BE49-F238E27FC236}">
              <a16:creationId xmlns:a16="http://schemas.microsoft.com/office/drawing/2014/main" id="{7566B3D2-6892-4ED2-9FD0-0C8383D946C2}"/>
            </a:ext>
          </a:extLst>
        </xdr:cNvPr>
        <xdr:cNvPicPr>
          <a:picLocks noChangeAspect="1"/>
        </xdr:cNvPicPr>
      </xdr:nvPicPr>
      <xdr:blipFill>
        <a:blip xmlns:r="http://schemas.openxmlformats.org/officeDocument/2006/relationships" r:embed="rId1"/>
        <a:stretch>
          <a:fillRect/>
        </a:stretch>
      </xdr:blipFill>
      <xdr:spPr>
        <a:xfrm>
          <a:off x="179454" y="151846"/>
          <a:ext cx="4303251" cy="897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179454</xdr:colOff>
      <xdr:row>0</xdr:row>
      <xdr:rowOff>151846</xdr:rowOff>
    </xdr:from>
    <xdr:to>
      <xdr:col>1</xdr:col>
      <xdr:colOff>3723466</xdr:colOff>
      <xdr:row>3</xdr:row>
      <xdr:rowOff>87518</xdr:rowOff>
    </xdr:to>
    <xdr:pic>
      <xdr:nvPicPr>
        <xdr:cNvPr id="3" name="Imagen 2">
          <a:extLst>
            <a:ext uri="{FF2B5EF4-FFF2-40B4-BE49-F238E27FC236}">
              <a16:creationId xmlns:a16="http://schemas.microsoft.com/office/drawing/2014/main" id="{9D5EF007-6B1D-43A8-9998-4A13A63B1B4B}"/>
            </a:ext>
          </a:extLst>
        </xdr:cNvPr>
        <xdr:cNvPicPr>
          <a:picLocks noChangeAspect="1"/>
        </xdr:cNvPicPr>
      </xdr:nvPicPr>
      <xdr:blipFill>
        <a:blip xmlns:r="http://schemas.openxmlformats.org/officeDocument/2006/relationships" r:embed="rId1"/>
        <a:stretch>
          <a:fillRect/>
        </a:stretch>
      </xdr:blipFill>
      <xdr:spPr>
        <a:xfrm>
          <a:off x="179454" y="151846"/>
          <a:ext cx="4306012" cy="8976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X\A\pase\concurso%20publico%202001%20recursos%20propios\LIC%2006%20Guadalupe%20victoria%20fco%20i%20madero%20a%20ignacio%20ramirez\RV%20OBRAS%20LIC%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4"/>
  <sheetViews>
    <sheetView showZeros="0" tabSelected="1" view="pageBreakPreview" zoomScale="93" zoomScaleNormal="100" zoomScaleSheetLayoutView="93" workbookViewId="0">
      <selection activeCell="G14" sqref="G14"/>
    </sheetView>
  </sheetViews>
  <sheetFormatPr baseColWidth="10" defaultRowHeight="12.75" x14ac:dyDescent="0.2"/>
  <cols>
    <col min="1" max="1" width="11.42578125" style="32" customWidth="1"/>
    <col min="2" max="2" width="67.42578125" style="5" customWidth="1"/>
    <col min="3" max="3" width="13.7109375" style="6" customWidth="1"/>
    <col min="4" max="4" width="16.28515625" style="39" customWidth="1"/>
    <col min="5" max="5" width="18.5703125" style="39" customWidth="1"/>
    <col min="6" max="6" width="40.5703125" style="39" customWidth="1"/>
    <col min="7" max="7" width="22.42578125" style="26" customWidth="1"/>
    <col min="8" max="8" width="15.7109375" style="45" bestFit="1" customWidth="1"/>
    <col min="9" max="9" width="12.7109375" style="2" bestFit="1" customWidth="1"/>
    <col min="10" max="16384" width="11.42578125" style="2"/>
  </cols>
  <sheetData>
    <row r="1" spans="1:9" x14ac:dyDescent="0.2">
      <c r="A1" s="28"/>
      <c r="B1" s="11"/>
      <c r="C1" s="12"/>
      <c r="D1" s="43"/>
      <c r="E1" s="43"/>
      <c r="F1" s="43"/>
      <c r="G1" s="44"/>
    </row>
    <row r="2" spans="1:9" ht="26.25" x14ac:dyDescent="0.2">
      <c r="A2" s="88"/>
      <c r="B2" s="89"/>
      <c r="C2" s="89"/>
      <c r="D2" s="89"/>
      <c r="E2" s="89"/>
      <c r="F2" s="89"/>
      <c r="G2" s="90"/>
    </row>
    <row r="3" spans="1:9" ht="26.25" x14ac:dyDescent="0.2">
      <c r="A3" s="88" t="s">
        <v>13</v>
      </c>
      <c r="B3" s="89"/>
      <c r="C3" s="89"/>
      <c r="D3" s="89"/>
      <c r="E3" s="89"/>
      <c r="F3" s="89"/>
      <c r="G3" s="90"/>
    </row>
    <row r="4" spans="1:9" ht="23.25" x14ac:dyDescent="0.2">
      <c r="A4" s="33"/>
      <c r="B4" s="34"/>
      <c r="C4" s="34"/>
      <c r="D4" s="46"/>
      <c r="E4" s="46"/>
      <c r="F4" s="46"/>
      <c r="G4" s="47"/>
    </row>
    <row r="5" spans="1:9" ht="13.5" customHeight="1" thickBot="1" x14ac:dyDescent="0.25">
      <c r="A5" s="29"/>
      <c r="B5" s="16"/>
      <c r="C5" s="17"/>
      <c r="D5" s="48"/>
      <c r="E5" s="48"/>
      <c r="F5" s="48"/>
      <c r="G5" s="49"/>
    </row>
    <row r="6" spans="1:9" ht="23.1" customHeight="1" x14ac:dyDescent="0.2">
      <c r="A6" s="76" t="s">
        <v>186</v>
      </c>
      <c r="B6" s="77"/>
      <c r="C6" s="78"/>
      <c r="D6" s="91" t="s">
        <v>189</v>
      </c>
      <c r="E6" s="92"/>
      <c r="F6" s="92"/>
      <c r="G6" s="93"/>
    </row>
    <row r="7" spans="1:9" ht="23.1" customHeight="1" thickBot="1" x14ac:dyDescent="0.25">
      <c r="A7" s="79"/>
      <c r="B7" s="80"/>
      <c r="C7" s="81"/>
      <c r="D7" s="59"/>
      <c r="E7" s="75" t="s">
        <v>188</v>
      </c>
      <c r="F7" s="75"/>
      <c r="G7" s="50"/>
    </row>
    <row r="8" spans="1:9" ht="35.25" customHeight="1" x14ac:dyDescent="0.2">
      <c r="A8" s="82"/>
      <c r="B8" s="83"/>
      <c r="C8" s="84"/>
      <c r="D8" s="91" t="s">
        <v>11</v>
      </c>
      <c r="E8" s="92"/>
      <c r="F8" s="92"/>
      <c r="G8" s="93"/>
    </row>
    <row r="9" spans="1:9" ht="23.1" customHeight="1" thickBot="1" x14ac:dyDescent="0.25">
      <c r="A9" s="85"/>
      <c r="B9" s="86"/>
      <c r="C9" s="87"/>
      <c r="D9" s="59"/>
      <c r="E9" s="75" t="s">
        <v>244</v>
      </c>
      <c r="F9" s="75"/>
      <c r="G9" s="50"/>
    </row>
    <row r="10" spans="1:9" ht="9.9499999999999993" customHeight="1" x14ac:dyDescent="0.2">
      <c r="A10" s="30"/>
      <c r="B10" s="3"/>
      <c r="C10" s="4"/>
      <c r="D10" s="51"/>
      <c r="E10" s="51"/>
      <c r="F10" s="51"/>
      <c r="G10" s="52"/>
    </row>
    <row r="11" spans="1:9" s="10" customFormat="1" ht="41.25" customHeight="1" x14ac:dyDescent="0.25">
      <c r="A11" s="31" t="s">
        <v>0</v>
      </c>
      <c r="B11" s="8" t="s">
        <v>2</v>
      </c>
      <c r="C11" s="9" t="s">
        <v>1</v>
      </c>
      <c r="D11" s="54" t="s">
        <v>3</v>
      </c>
      <c r="E11" s="53" t="s">
        <v>4</v>
      </c>
      <c r="F11" s="53" t="s">
        <v>6</v>
      </c>
      <c r="G11" s="54" t="s">
        <v>5</v>
      </c>
      <c r="H11" s="55"/>
    </row>
    <row r="12" spans="1:9" s="20" customFormat="1" ht="21.75" customHeight="1" x14ac:dyDescent="0.25">
      <c r="A12" s="62"/>
      <c r="B12" s="40" t="s">
        <v>157</v>
      </c>
      <c r="C12" s="41"/>
      <c r="D12" s="60"/>
      <c r="E12" s="56"/>
      <c r="F12" s="56"/>
      <c r="G12" s="56"/>
      <c r="H12" s="57"/>
      <c r="I12" s="36"/>
    </row>
    <row r="13" spans="1:9" s="70" customFormat="1" ht="15.75" x14ac:dyDescent="0.25">
      <c r="A13" s="62"/>
      <c r="B13" s="64" t="s">
        <v>220</v>
      </c>
      <c r="C13" s="64"/>
      <c r="D13" s="65"/>
      <c r="E13" s="66"/>
      <c r="F13" s="67"/>
      <c r="G13" s="67"/>
      <c r="H13" s="68"/>
      <c r="I13" s="69"/>
    </row>
    <row r="14" spans="1:9" s="21" customFormat="1" ht="114.75" x14ac:dyDescent="0.25">
      <c r="A14" s="63" t="s">
        <v>16</v>
      </c>
      <c r="B14" s="42" t="s">
        <v>18</v>
      </c>
      <c r="C14" s="42"/>
      <c r="D14" s="61"/>
      <c r="E14" s="37">
        <f>IF(D14&gt;0,1,0)</f>
        <v>0</v>
      </c>
      <c r="F14" s="38"/>
      <c r="G14" s="38">
        <f t="shared" ref="G14" si="0">ROUND($D14*E14,2)</f>
        <v>0</v>
      </c>
      <c r="H14" s="58">
        <f t="shared" ref="H14" si="1">ROUND($D14*E14,2)</f>
        <v>0</v>
      </c>
      <c r="I14" s="36"/>
    </row>
    <row r="15" spans="1:9" s="21" customFormat="1" ht="15.75" x14ac:dyDescent="0.25">
      <c r="A15" s="63" t="s">
        <v>159</v>
      </c>
      <c r="B15" s="42" t="s">
        <v>19</v>
      </c>
      <c r="C15" s="42" t="s">
        <v>15</v>
      </c>
      <c r="D15" s="61">
        <v>12</v>
      </c>
      <c r="E15" s="37">
        <f t="shared" ref="E15" si="2">IF(D15&gt;0,1,0)</f>
        <v>1</v>
      </c>
      <c r="F15" s="38"/>
      <c r="G15" s="38">
        <f t="shared" ref="G15" si="3">ROUND($D15*E15,2)</f>
        <v>12</v>
      </c>
      <c r="H15" s="58">
        <f t="shared" ref="H15:H79" si="4">ROUND($D15*E15,2)</f>
        <v>12</v>
      </c>
      <c r="I15" s="36"/>
    </row>
    <row r="16" spans="1:9" s="21" customFormat="1" ht="15.75" x14ac:dyDescent="0.25">
      <c r="A16" s="63" t="s">
        <v>160</v>
      </c>
      <c r="B16" s="42" t="s">
        <v>20</v>
      </c>
      <c r="C16" s="42" t="s">
        <v>15</v>
      </c>
      <c r="D16" s="61">
        <v>14.5</v>
      </c>
      <c r="E16" s="37">
        <f t="shared" ref="E16:E78" si="5">IF(D16&gt;0,1,0)</f>
        <v>1</v>
      </c>
      <c r="F16" s="38"/>
      <c r="G16" s="38">
        <f t="shared" ref="G16:G78" si="6">ROUND($D16*E16,2)</f>
        <v>14.5</v>
      </c>
      <c r="H16" s="58">
        <f t="shared" si="4"/>
        <v>14.5</v>
      </c>
      <c r="I16" s="36"/>
    </row>
    <row r="17" spans="1:9" s="21" customFormat="1" ht="15.75" x14ac:dyDescent="0.25">
      <c r="A17" s="63" t="s">
        <v>161</v>
      </c>
      <c r="B17" s="42" t="s">
        <v>21</v>
      </c>
      <c r="C17" s="42" t="s">
        <v>15</v>
      </c>
      <c r="D17" s="61">
        <v>55</v>
      </c>
      <c r="E17" s="37">
        <f t="shared" si="5"/>
        <v>1</v>
      </c>
      <c r="F17" s="38"/>
      <c r="G17" s="38">
        <f t="shared" si="6"/>
        <v>55</v>
      </c>
      <c r="H17" s="58">
        <f t="shared" si="4"/>
        <v>55</v>
      </c>
      <c r="I17" s="36"/>
    </row>
    <row r="18" spans="1:9" s="21" customFormat="1" ht="38.25" x14ac:dyDescent="0.25">
      <c r="A18" s="63" t="s">
        <v>162</v>
      </c>
      <c r="B18" s="42" t="s">
        <v>22</v>
      </c>
      <c r="C18" s="42" t="s">
        <v>23</v>
      </c>
      <c r="D18" s="61">
        <v>25</v>
      </c>
      <c r="E18" s="37">
        <f t="shared" si="5"/>
        <v>1</v>
      </c>
      <c r="F18" s="38"/>
      <c r="G18" s="38">
        <f t="shared" si="6"/>
        <v>25</v>
      </c>
      <c r="H18" s="58">
        <f t="shared" si="4"/>
        <v>25</v>
      </c>
      <c r="I18" s="36"/>
    </row>
    <row r="19" spans="1:9" s="21" customFormat="1" ht="38.25" x14ac:dyDescent="0.25">
      <c r="A19" s="63" t="s">
        <v>163</v>
      </c>
      <c r="B19" s="42" t="s">
        <v>24</v>
      </c>
      <c r="C19" s="42" t="s">
        <v>23</v>
      </c>
      <c r="D19" s="61">
        <v>19.5</v>
      </c>
      <c r="E19" s="37">
        <f t="shared" si="5"/>
        <v>1</v>
      </c>
      <c r="F19" s="38"/>
      <c r="G19" s="38">
        <f t="shared" si="6"/>
        <v>19.5</v>
      </c>
      <c r="H19" s="58">
        <f t="shared" si="4"/>
        <v>19.5</v>
      </c>
      <c r="I19" s="36"/>
    </row>
    <row r="20" spans="1:9" s="21" customFormat="1" ht="25.5" x14ac:dyDescent="0.25">
      <c r="A20" s="63" t="s">
        <v>164</v>
      </c>
      <c r="B20" s="42" t="s">
        <v>25</v>
      </c>
      <c r="C20" s="42" t="s">
        <v>23</v>
      </c>
      <c r="D20" s="61">
        <v>45.5</v>
      </c>
      <c r="E20" s="37">
        <f t="shared" si="5"/>
        <v>1</v>
      </c>
      <c r="F20" s="38"/>
      <c r="G20" s="38">
        <f t="shared" si="6"/>
        <v>45.5</v>
      </c>
      <c r="H20" s="58">
        <f t="shared" si="4"/>
        <v>45.5</v>
      </c>
      <c r="I20" s="36"/>
    </row>
    <row r="21" spans="1:9" s="21" customFormat="1" ht="25.5" x14ac:dyDescent="0.25">
      <c r="A21" s="63" t="s">
        <v>165</v>
      </c>
      <c r="B21" s="42" t="s">
        <v>26</v>
      </c>
      <c r="C21" s="42" t="s">
        <v>27</v>
      </c>
      <c r="D21" s="61">
        <v>1</v>
      </c>
      <c r="E21" s="37">
        <f t="shared" si="5"/>
        <v>1</v>
      </c>
      <c r="F21" s="38"/>
      <c r="G21" s="38">
        <f t="shared" si="6"/>
        <v>1</v>
      </c>
      <c r="H21" s="58">
        <f t="shared" si="4"/>
        <v>1</v>
      </c>
      <c r="I21" s="36"/>
    </row>
    <row r="22" spans="1:9" s="21" customFormat="1" ht="25.5" x14ac:dyDescent="0.25">
      <c r="A22" s="63" t="s">
        <v>166</v>
      </c>
      <c r="B22" s="42" t="s">
        <v>28</v>
      </c>
      <c r="C22" s="42" t="s">
        <v>27</v>
      </c>
      <c r="D22" s="61">
        <v>1</v>
      </c>
      <c r="E22" s="37">
        <f t="shared" si="5"/>
        <v>1</v>
      </c>
      <c r="F22" s="38"/>
      <c r="G22" s="38">
        <f t="shared" si="6"/>
        <v>1</v>
      </c>
      <c r="H22" s="58">
        <f t="shared" si="4"/>
        <v>1</v>
      </c>
      <c r="I22" s="36"/>
    </row>
    <row r="23" spans="1:9" s="21" customFormat="1" ht="15.75" x14ac:dyDescent="0.25">
      <c r="A23" s="63" t="s">
        <v>167</v>
      </c>
      <c r="B23" s="42" t="s">
        <v>29</v>
      </c>
      <c r="C23" s="42" t="s">
        <v>15</v>
      </c>
      <c r="D23" s="61">
        <v>26.5</v>
      </c>
      <c r="E23" s="37">
        <f t="shared" si="5"/>
        <v>1</v>
      </c>
      <c r="F23" s="38"/>
      <c r="G23" s="38">
        <f t="shared" si="6"/>
        <v>26.5</v>
      </c>
      <c r="H23" s="58">
        <f t="shared" si="4"/>
        <v>26.5</v>
      </c>
      <c r="I23" s="36"/>
    </row>
    <row r="24" spans="1:9" s="21" customFormat="1" ht="15.75" x14ac:dyDescent="0.25">
      <c r="A24" s="63" t="s">
        <v>168</v>
      </c>
      <c r="B24" s="42" t="s">
        <v>30</v>
      </c>
      <c r="C24" s="42" t="s">
        <v>15</v>
      </c>
      <c r="D24" s="61">
        <v>2.5</v>
      </c>
      <c r="E24" s="37">
        <f t="shared" si="5"/>
        <v>1</v>
      </c>
      <c r="F24" s="38"/>
      <c r="G24" s="38">
        <f t="shared" si="6"/>
        <v>2.5</v>
      </c>
      <c r="H24" s="58">
        <f t="shared" si="4"/>
        <v>2.5</v>
      </c>
      <c r="I24" s="36"/>
    </row>
    <row r="25" spans="1:9" s="21" customFormat="1" ht="15.75" x14ac:dyDescent="0.25">
      <c r="A25" s="63" t="s">
        <v>169</v>
      </c>
      <c r="B25" s="42" t="s">
        <v>31</v>
      </c>
      <c r="C25" s="42" t="s">
        <v>27</v>
      </c>
      <c r="D25" s="61">
        <v>2</v>
      </c>
      <c r="E25" s="37">
        <f t="shared" si="5"/>
        <v>1</v>
      </c>
      <c r="F25" s="38"/>
      <c r="G25" s="38">
        <f t="shared" si="6"/>
        <v>2</v>
      </c>
      <c r="H25" s="58">
        <f t="shared" si="4"/>
        <v>2</v>
      </c>
      <c r="I25" s="36"/>
    </row>
    <row r="26" spans="1:9" s="21" customFormat="1" ht="25.5" x14ac:dyDescent="0.25">
      <c r="A26" s="63" t="s">
        <v>170</v>
      </c>
      <c r="B26" s="42" t="s">
        <v>32</v>
      </c>
      <c r="C26" s="42" t="s">
        <v>23</v>
      </c>
      <c r="D26" s="61">
        <v>6</v>
      </c>
      <c r="E26" s="37">
        <f t="shared" si="5"/>
        <v>1</v>
      </c>
      <c r="F26" s="38"/>
      <c r="G26" s="38">
        <f t="shared" si="6"/>
        <v>6</v>
      </c>
      <c r="H26" s="58">
        <f t="shared" si="4"/>
        <v>6</v>
      </c>
      <c r="I26" s="36"/>
    </row>
    <row r="27" spans="1:9" s="21" customFormat="1" ht="114.75" x14ac:dyDescent="0.25">
      <c r="A27" s="63" t="s">
        <v>33</v>
      </c>
      <c r="B27" s="42" t="s">
        <v>34</v>
      </c>
      <c r="C27" s="42"/>
      <c r="D27" s="61"/>
      <c r="E27" s="37">
        <f t="shared" si="5"/>
        <v>0</v>
      </c>
      <c r="F27" s="38"/>
      <c r="G27" s="38">
        <f t="shared" si="6"/>
        <v>0</v>
      </c>
      <c r="H27" s="58">
        <f t="shared" si="4"/>
        <v>0</v>
      </c>
      <c r="I27" s="36"/>
    </row>
    <row r="28" spans="1:9" s="21" customFormat="1" ht="51" x14ac:dyDescent="0.25">
      <c r="A28" s="63" t="s">
        <v>232</v>
      </c>
      <c r="B28" s="42" t="s">
        <v>35</v>
      </c>
      <c r="C28" s="42" t="s">
        <v>27</v>
      </c>
      <c r="D28" s="61">
        <v>1</v>
      </c>
      <c r="E28" s="37">
        <f t="shared" si="5"/>
        <v>1</v>
      </c>
      <c r="F28" s="38"/>
      <c r="G28" s="38">
        <f t="shared" si="6"/>
        <v>1</v>
      </c>
      <c r="H28" s="58">
        <f t="shared" si="4"/>
        <v>1</v>
      </c>
      <c r="I28" s="36"/>
    </row>
    <row r="29" spans="1:9" s="70" customFormat="1" ht="15.75" x14ac:dyDescent="0.25">
      <c r="A29" s="62"/>
      <c r="B29" s="64" t="s">
        <v>36</v>
      </c>
      <c r="C29" s="64"/>
      <c r="D29" s="65"/>
      <c r="E29" s="66">
        <f t="shared" si="5"/>
        <v>0</v>
      </c>
      <c r="F29" s="67"/>
      <c r="G29" s="67">
        <f>SUM(G14:G28)</f>
        <v>211.5</v>
      </c>
      <c r="H29" s="58">
        <f t="shared" si="4"/>
        <v>0</v>
      </c>
      <c r="I29" s="69"/>
    </row>
    <row r="30" spans="1:9" s="70" customFormat="1" ht="15.75" x14ac:dyDescent="0.25">
      <c r="A30" s="62"/>
      <c r="B30" s="64" t="s">
        <v>171</v>
      </c>
      <c r="C30" s="64"/>
      <c r="D30" s="65"/>
      <c r="E30" s="66">
        <f t="shared" si="5"/>
        <v>0</v>
      </c>
      <c r="F30" s="67"/>
      <c r="G30" s="67"/>
      <c r="H30" s="58">
        <f t="shared" si="4"/>
        <v>0</v>
      </c>
      <c r="I30" s="69"/>
    </row>
    <row r="31" spans="1:9" s="21" customFormat="1" ht="114.75" x14ac:dyDescent="0.25">
      <c r="A31" s="63" t="s">
        <v>16</v>
      </c>
      <c r="B31" s="42" t="s">
        <v>37</v>
      </c>
      <c r="C31" s="42"/>
      <c r="D31" s="61"/>
      <c r="E31" s="37">
        <f t="shared" si="5"/>
        <v>0</v>
      </c>
      <c r="F31" s="38"/>
      <c r="G31" s="38">
        <f t="shared" si="6"/>
        <v>0</v>
      </c>
      <c r="H31" s="58">
        <f t="shared" si="4"/>
        <v>0</v>
      </c>
      <c r="I31" s="36"/>
    </row>
    <row r="32" spans="1:9" s="21" customFormat="1" ht="153" x14ac:dyDescent="0.25">
      <c r="A32" s="63" t="s">
        <v>159</v>
      </c>
      <c r="B32" s="42" t="s">
        <v>38</v>
      </c>
      <c r="C32" s="42" t="s">
        <v>23</v>
      </c>
      <c r="D32" s="61">
        <v>25</v>
      </c>
      <c r="E32" s="37">
        <f t="shared" si="5"/>
        <v>1</v>
      </c>
      <c r="F32" s="38"/>
      <c r="G32" s="38">
        <f t="shared" si="6"/>
        <v>25</v>
      </c>
      <c r="H32" s="58">
        <f t="shared" si="4"/>
        <v>25</v>
      </c>
      <c r="I32" s="36"/>
    </row>
    <row r="33" spans="1:9" s="21" customFormat="1" ht="114.75" x14ac:dyDescent="0.25">
      <c r="A33" s="63" t="s">
        <v>33</v>
      </c>
      <c r="B33" s="42" t="s">
        <v>39</v>
      </c>
      <c r="C33" s="42"/>
      <c r="D33" s="61"/>
      <c r="E33" s="37">
        <f t="shared" si="5"/>
        <v>0</v>
      </c>
      <c r="F33" s="38"/>
      <c r="G33" s="38">
        <f t="shared" si="6"/>
        <v>0</v>
      </c>
      <c r="H33" s="58">
        <f t="shared" si="4"/>
        <v>0</v>
      </c>
      <c r="I33" s="36"/>
    </row>
    <row r="34" spans="1:9" s="21" customFormat="1" ht="153" x14ac:dyDescent="0.25">
      <c r="A34" s="63" t="s">
        <v>233</v>
      </c>
      <c r="B34" s="42" t="s">
        <v>40</v>
      </c>
      <c r="C34" s="42" t="s">
        <v>23</v>
      </c>
      <c r="D34" s="61">
        <v>19</v>
      </c>
      <c r="E34" s="37">
        <f t="shared" si="5"/>
        <v>1</v>
      </c>
      <c r="F34" s="38"/>
      <c r="G34" s="38">
        <f t="shared" si="6"/>
        <v>19</v>
      </c>
      <c r="H34" s="58">
        <f t="shared" si="4"/>
        <v>19</v>
      </c>
      <c r="I34" s="36"/>
    </row>
    <row r="35" spans="1:9" s="21" customFormat="1" ht="293.25" x14ac:dyDescent="0.25">
      <c r="A35" s="63" t="s">
        <v>41</v>
      </c>
      <c r="B35" s="108" t="s">
        <v>42</v>
      </c>
      <c r="C35" s="42"/>
      <c r="D35" s="61"/>
      <c r="E35" s="37">
        <f t="shared" si="5"/>
        <v>0</v>
      </c>
      <c r="F35" s="38"/>
      <c r="G35" s="38">
        <f t="shared" si="6"/>
        <v>0</v>
      </c>
      <c r="H35" s="58">
        <f t="shared" si="4"/>
        <v>0</v>
      </c>
      <c r="I35" s="36"/>
    </row>
    <row r="36" spans="1:9" s="21" customFormat="1" ht="51" x14ac:dyDescent="0.25">
      <c r="A36" s="63" t="s">
        <v>234</v>
      </c>
      <c r="B36" s="42" t="s">
        <v>43</v>
      </c>
      <c r="C36" s="42" t="s">
        <v>27</v>
      </c>
      <c r="D36" s="61">
        <v>2</v>
      </c>
      <c r="E36" s="37">
        <f t="shared" si="5"/>
        <v>1</v>
      </c>
      <c r="F36" s="38"/>
      <c r="G36" s="38">
        <f t="shared" si="6"/>
        <v>2</v>
      </c>
      <c r="H36" s="58">
        <f t="shared" si="4"/>
        <v>2</v>
      </c>
      <c r="I36" s="36"/>
    </row>
    <row r="37" spans="1:9" s="21" customFormat="1" ht="127.5" x14ac:dyDescent="0.25">
      <c r="A37" s="63" t="s">
        <v>44</v>
      </c>
      <c r="B37" s="42" t="s">
        <v>45</v>
      </c>
      <c r="C37" s="42"/>
      <c r="D37" s="61"/>
      <c r="E37" s="37">
        <f t="shared" si="5"/>
        <v>0</v>
      </c>
      <c r="F37" s="38"/>
      <c r="G37" s="38">
        <f t="shared" si="6"/>
        <v>0</v>
      </c>
      <c r="H37" s="58">
        <f t="shared" si="4"/>
        <v>0</v>
      </c>
      <c r="I37" s="36"/>
    </row>
    <row r="38" spans="1:9" s="21" customFormat="1" ht="127.5" x14ac:dyDescent="0.25">
      <c r="A38" s="63" t="s">
        <v>235</v>
      </c>
      <c r="B38" s="42" t="s">
        <v>46</v>
      </c>
      <c r="C38" s="42" t="s">
        <v>23</v>
      </c>
      <c r="D38" s="61">
        <v>66.3</v>
      </c>
      <c r="E38" s="37">
        <f t="shared" si="5"/>
        <v>1</v>
      </c>
      <c r="F38" s="38"/>
      <c r="G38" s="38">
        <f t="shared" si="6"/>
        <v>66.3</v>
      </c>
      <c r="H38" s="58">
        <f t="shared" si="4"/>
        <v>66.3</v>
      </c>
      <c r="I38" s="36"/>
    </row>
    <row r="39" spans="1:9" s="21" customFormat="1" ht="102" x14ac:dyDescent="0.25">
      <c r="A39" s="63" t="s">
        <v>47</v>
      </c>
      <c r="B39" s="42" t="s">
        <v>48</v>
      </c>
      <c r="C39" s="42"/>
      <c r="D39" s="61"/>
      <c r="E39" s="37">
        <f t="shared" si="5"/>
        <v>0</v>
      </c>
      <c r="F39" s="38"/>
      <c r="G39" s="38">
        <f t="shared" si="6"/>
        <v>0</v>
      </c>
      <c r="H39" s="58">
        <f t="shared" si="4"/>
        <v>0</v>
      </c>
      <c r="I39" s="36"/>
    </row>
    <row r="40" spans="1:9" s="21" customFormat="1" ht="51" x14ac:dyDescent="0.25">
      <c r="A40" s="63" t="s">
        <v>236</v>
      </c>
      <c r="B40" s="42" t="s">
        <v>49</v>
      </c>
      <c r="C40" s="42" t="s">
        <v>27</v>
      </c>
      <c r="D40" s="61">
        <v>1</v>
      </c>
      <c r="E40" s="37">
        <f t="shared" si="5"/>
        <v>1</v>
      </c>
      <c r="F40" s="38"/>
      <c r="G40" s="38">
        <f t="shared" si="6"/>
        <v>1</v>
      </c>
      <c r="H40" s="58">
        <f t="shared" si="4"/>
        <v>1</v>
      </c>
      <c r="I40" s="36"/>
    </row>
    <row r="41" spans="1:9" s="21" customFormat="1" ht="89.25" x14ac:dyDescent="0.25">
      <c r="A41" s="63" t="s">
        <v>50</v>
      </c>
      <c r="B41" s="42" t="s">
        <v>51</v>
      </c>
      <c r="C41" s="42" t="s">
        <v>15</v>
      </c>
      <c r="D41" s="61">
        <v>4</v>
      </c>
      <c r="E41" s="37">
        <f t="shared" si="5"/>
        <v>1</v>
      </c>
      <c r="F41" s="38"/>
      <c r="G41" s="38">
        <f t="shared" si="6"/>
        <v>4</v>
      </c>
      <c r="H41" s="58">
        <f t="shared" si="4"/>
        <v>4</v>
      </c>
      <c r="I41" s="36"/>
    </row>
    <row r="42" spans="1:9" s="70" customFormat="1" ht="15.75" x14ac:dyDescent="0.25">
      <c r="A42" s="62"/>
      <c r="B42" s="64" t="s">
        <v>221</v>
      </c>
      <c r="C42" s="64"/>
      <c r="D42" s="65"/>
      <c r="E42" s="66">
        <f t="shared" si="5"/>
        <v>0</v>
      </c>
      <c r="F42" s="67"/>
      <c r="G42" s="67">
        <f>SUM(G31:G41)</f>
        <v>117.3</v>
      </c>
      <c r="H42" s="58">
        <f t="shared" si="4"/>
        <v>0</v>
      </c>
      <c r="I42" s="69"/>
    </row>
    <row r="43" spans="1:9" s="21" customFormat="1" ht="15.75" x14ac:dyDescent="0.25">
      <c r="A43" s="62"/>
      <c r="B43" s="64" t="s">
        <v>172</v>
      </c>
      <c r="C43" s="64"/>
      <c r="D43" s="65"/>
      <c r="E43" s="66">
        <f t="shared" si="5"/>
        <v>0</v>
      </c>
      <c r="F43" s="67"/>
      <c r="G43" s="67"/>
      <c r="H43" s="58">
        <f t="shared" si="4"/>
        <v>0</v>
      </c>
      <c r="I43" s="36"/>
    </row>
    <row r="44" spans="1:9" s="21" customFormat="1" ht="140.25" x14ac:dyDescent="0.25">
      <c r="A44" s="63" t="s">
        <v>16</v>
      </c>
      <c r="B44" s="42" t="s">
        <v>52</v>
      </c>
      <c r="C44" s="42" t="s">
        <v>23</v>
      </c>
      <c r="D44" s="61">
        <v>6</v>
      </c>
      <c r="E44" s="37">
        <f t="shared" si="5"/>
        <v>1</v>
      </c>
      <c r="F44" s="38"/>
      <c r="G44" s="38">
        <f t="shared" si="6"/>
        <v>6</v>
      </c>
      <c r="H44" s="58">
        <f t="shared" si="4"/>
        <v>6</v>
      </c>
      <c r="I44" s="36"/>
    </row>
    <row r="45" spans="1:9" s="21" customFormat="1" ht="102" x14ac:dyDescent="0.25">
      <c r="A45" s="63" t="s">
        <v>33</v>
      </c>
      <c r="B45" s="42" t="s">
        <v>53</v>
      </c>
      <c r="C45" s="42" t="s">
        <v>15</v>
      </c>
      <c r="D45" s="61">
        <v>24</v>
      </c>
      <c r="E45" s="37">
        <f t="shared" si="5"/>
        <v>1</v>
      </c>
      <c r="F45" s="38"/>
      <c r="G45" s="38">
        <f t="shared" si="6"/>
        <v>24</v>
      </c>
      <c r="H45" s="58">
        <f t="shared" si="4"/>
        <v>24</v>
      </c>
      <c r="I45" s="36"/>
    </row>
    <row r="46" spans="1:9" s="21" customFormat="1" ht="153" x14ac:dyDescent="0.25">
      <c r="A46" s="63" t="s">
        <v>44</v>
      </c>
      <c r="B46" s="42" t="s">
        <v>54</v>
      </c>
      <c r="C46" s="42" t="s">
        <v>15</v>
      </c>
      <c r="D46" s="61">
        <v>230</v>
      </c>
      <c r="E46" s="37">
        <f t="shared" si="5"/>
        <v>1</v>
      </c>
      <c r="F46" s="38"/>
      <c r="G46" s="38">
        <f t="shared" si="6"/>
        <v>230</v>
      </c>
      <c r="H46" s="58">
        <f t="shared" si="4"/>
        <v>230</v>
      </c>
      <c r="I46" s="36"/>
    </row>
    <row r="47" spans="1:9" s="21" customFormat="1" ht="89.25" x14ac:dyDescent="0.25">
      <c r="A47" s="63" t="s">
        <v>47</v>
      </c>
      <c r="B47" s="42" t="s">
        <v>55</v>
      </c>
      <c r="C47" s="42" t="s">
        <v>23</v>
      </c>
      <c r="D47" s="61">
        <v>31</v>
      </c>
      <c r="E47" s="37">
        <f t="shared" si="5"/>
        <v>1</v>
      </c>
      <c r="F47" s="38"/>
      <c r="G47" s="38">
        <f t="shared" si="6"/>
        <v>31</v>
      </c>
      <c r="H47" s="58">
        <f t="shared" si="4"/>
        <v>31</v>
      </c>
      <c r="I47" s="36"/>
    </row>
    <row r="48" spans="1:9" s="21" customFormat="1" ht="114.75" x14ac:dyDescent="0.25">
      <c r="A48" s="63" t="s">
        <v>50</v>
      </c>
      <c r="B48" s="42" t="s">
        <v>56</v>
      </c>
      <c r="C48" s="42" t="s">
        <v>15</v>
      </c>
      <c r="D48" s="61">
        <v>29</v>
      </c>
      <c r="E48" s="37">
        <f t="shared" si="5"/>
        <v>1</v>
      </c>
      <c r="F48" s="38"/>
      <c r="G48" s="38">
        <f t="shared" si="6"/>
        <v>29</v>
      </c>
      <c r="H48" s="58">
        <f t="shared" si="4"/>
        <v>29</v>
      </c>
      <c r="I48" s="36"/>
    </row>
    <row r="49" spans="1:9" s="70" customFormat="1" ht="15.75" x14ac:dyDescent="0.25">
      <c r="A49" s="62"/>
      <c r="B49" s="64" t="s">
        <v>57</v>
      </c>
      <c r="C49" s="64"/>
      <c r="D49" s="65"/>
      <c r="E49" s="66">
        <f t="shared" si="5"/>
        <v>0</v>
      </c>
      <c r="F49" s="67"/>
      <c r="G49" s="67">
        <f>SUM(G44:G48)</f>
        <v>320</v>
      </c>
      <c r="H49" s="58">
        <f t="shared" si="4"/>
        <v>0</v>
      </c>
      <c r="I49" s="69"/>
    </row>
    <row r="50" spans="1:9" s="21" customFormat="1" ht="15.75" x14ac:dyDescent="0.25">
      <c r="A50" s="62"/>
      <c r="B50" s="64" t="s">
        <v>173</v>
      </c>
      <c r="C50" s="64"/>
      <c r="D50" s="65"/>
      <c r="E50" s="66">
        <f t="shared" si="5"/>
        <v>0</v>
      </c>
      <c r="F50" s="67"/>
      <c r="G50" s="67"/>
      <c r="H50" s="58">
        <f t="shared" si="4"/>
        <v>0</v>
      </c>
      <c r="I50" s="36"/>
    </row>
    <row r="51" spans="1:9" s="21" customFormat="1" ht="191.25" x14ac:dyDescent="0.25">
      <c r="A51" s="63" t="s">
        <v>16</v>
      </c>
      <c r="B51" s="42" t="s">
        <v>58</v>
      </c>
      <c r="C51" s="42"/>
      <c r="D51" s="61"/>
      <c r="E51" s="37">
        <f t="shared" si="5"/>
        <v>0</v>
      </c>
      <c r="F51" s="38"/>
      <c r="G51" s="38">
        <f t="shared" si="6"/>
        <v>0</v>
      </c>
      <c r="H51" s="58">
        <f t="shared" si="4"/>
        <v>0</v>
      </c>
      <c r="I51" s="36"/>
    </row>
    <row r="52" spans="1:9" s="21" customFormat="1" ht="25.5" x14ac:dyDescent="0.25">
      <c r="A52" s="63" t="s">
        <v>159</v>
      </c>
      <c r="B52" s="42" t="s">
        <v>59</v>
      </c>
      <c r="C52" s="42" t="s">
        <v>60</v>
      </c>
      <c r="D52" s="61">
        <v>1</v>
      </c>
      <c r="E52" s="37">
        <f t="shared" si="5"/>
        <v>1</v>
      </c>
      <c r="F52" s="38"/>
      <c r="G52" s="38">
        <f t="shared" si="6"/>
        <v>1</v>
      </c>
      <c r="H52" s="58">
        <f t="shared" si="4"/>
        <v>1</v>
      </c>
      <c r="I52" s="36"/>
    </row>
    <row r="53" spans="1:9" s="21" customFormat="1" ht="25.5" x14ac:dyDescent="0.25">
      <c r="A53" s="63" t="s">
        <v>160</v>
      </c>
      <c r="B53" s="42" t="s">
        <v>61</v>
      </c>
      <c r="C53" s="42" t="s">
        <v>60</v>
      </c>
      <c r="D53" s="61">
        <v>1</v>
      </c>
      <c r="E53" s="37">
        <f t="shared" si="5"/>
        <v>1</v>
      </c>
      <c r="F53" s="38"/>
      <c r="G53" s="38">
        <f t="shared" si="6"/>
        <v>1</v>
      </c>
      <c r="H53" s="58">
        <f t="shared" si="4"/>
        <v>1</v>
      </c>
      <c r="I53" s="36"/>
    </row>
    <row r="54" spans="1:9" s="21" customFormat="1" ht="25.5" x14ac:dyDescent="0.25">
      <c r="A54" s="63" t="s">
        <v>161</v>
      </c>
      <c r="B54" s="42" t="s">
        <v>62</v>
      </c>
      <c r="C54" s="42" t="s">
        <v>60</v>
      </c>
      <c r="D54" s="61">
        <v>1</v>
      </c>
      <c r="E54" s="37">
        <f t="shared" si="5"/>
        <v>1</v>
      </c>
      <c r="F54" s="38"/>
      <c r="G54" s="38">
        <f t="shared" si="6"/>
        <v>1</v>
      </c>
      <c r="H54" s="58">
        <f t="shared" si="4"/>
        <v>1</v>
      </c>
      <c r="I54" s="36"/>
    </row>
    <row r="55" spans="1:9" s="21" customFormat="1" ht="25.5" x14ac:dyDescent="0.25">
      <c r="A55" s="63" t="s">
        <v>162</v>
      </c>
      <c r="B55" s="42" t="s">
        <v>63</v>
      </c>
      <c r="C55" s="42" t="s">
        <v>60</v>
      </c>
      <c r="D55" s="61">
        <v>1</v>
      </c>
      <c r="E55" s="37">
        <f t="shared" si="5"/>
        <v>1</v>
      </c>
      <c r="F55" s="38"/>
      <c r="G55" s="38">
        <f t="shared" si="6"/>
        <v>1</v>
      </c>
      <c r="H55" s="58">
        <f t="shared" si="4"/>
        <v>1</v>
      </c>
      <c r="I55" s="36"/>
    </row>
    <row r="56" spans="1:9" s="21" customFormat="1" ht="153" x14ac:dyDescent="0.25">
      <c r="A56" s="63" t="s">
        <v>33</v>
      </c>
      <c r="B56" s="42" t="s">
        <v>64</v>
      </c>
      <c r="C56" s="42"/>
      <c r="D56" s="61"/>
      <c r="E56" s="37">
        <f t="shared" si="5"/>
        <v>0</v>
      </c>
      <c r="F56" s="38"/>
      <c r="G56" s="38">
        <f t="shared" si="6"/>
        <v>0</v>
      </c>
      <c r="H56" s="58">
        <f t="shared" si="4"/>
        <v>0</v>
      </c>
      <c r="I56" s="36"/>
    </row>
    <row r="57" spans="1:9" s="21" customFormat="1" ht="15.75" x14ac:dyDescent="0.25">
      <c r="A57" s="63" t="s">
        <v>233</v>
      </c>
      <c r="B57" s="42" t="s">
        <v>65</v>
      </c>
      <c r="C57" s="42" t="s">
        <v>60</v>
      </c>
      <c r="D57" s="61">
        <v>1</v>
      </c>
      <c r="E57" s="37">
        <f t="shared" si="5"/>
        <v>1</v>
      </c>
      <c r="F57" s="38"/>
      <c r="G57" s="38">
        <f t="shared" si="6"/>
        <v>1</v>
      </c>
      <c r="H57" s="58">
        <f t="shared" si="4"/>
        <v>1</v>
      </c>
      <c r="I57" s="36"/>
    </row>
    <row r="58" spans="1:9" s="21" customFormat="1" ht="15.75" x14ac:dyDescent="0.25">
      <c r="A58" s="63" t="s">
        <v>174</v>
      </c>
      <c r="B58" s="42" t="s">
        <v>66</v>
      </c>
      <c r="C58" s="42" t="s">
        <v>60</v>
      </c>
      <c r="D58" s="61">
        <v>1</v>
      </c>
      <c r="E58" s="37">
        <f t="shared" si="5"/>
        <v>1</v>
      </c>
      <c r="F58" s="38"/>
      <c r="G58" s="38">
        <f t="shared" si="6"/>
        <v>1</v>
      </c>
      <c r="H58" s="58">
        <f t="shared" si="4"/>
        <v>1</v>
      </c>
      <c r="I58" s="36"/>
    </row>
    <row r="59" spans="1:9" s="21" customFormat="1" ht="15.75" x14ac:dyDescent="0.25">
      <c r="A59" s="63" t="s">
        <v>175</v>
      </c>
      <c r="B59" s="42" t="s">
        <v>67</v>
      </c>
      <c r="C59" s="42" t="s">
        <v>60</v>
      </c>
      <c r="D59" s="61">
        <v>1</v>
      </c>
      <c r="E59" s="37">
        <f t="shared" si="5"/>
        <v>1</v>
      </c>
      <c r="F59" s="38"/>
      <c r="G59" s="38">
        <f t="shared" si="6"/>
        <v>1</v>
      </c>
      <c r="H59" s="58">
        <f t="shared" si="4"/>
        <v>1</v>
      </c>
      <c r="I59" s="36"/>
    </row>
    <row r="60" spans="1:9" s="21" customFormat="1" ht="89.25" x14ac:dyDescent="0.25">
      <c r="A60" s="63" t="s">
        <v>41</v>
      </c>
      <c r="B60" s="42" t="s">
        <v>68</v>
      </c>
      <c r="C60" s="42" t="s">
        <v>15</v>
      </c>
      <c r="D60" s="61">
        <v>12</v>
      </c>
      <c r="E60" s="37">
        <f t="shared" si="5"/>
        <v>1</v>
      </c>
      <c r="F60" s="38"/>
      <c r="G60" s="38">
        <f t="shared" si="6"/>
        <v>12</v>
      </c>
      <c r="H60" s="58">
        <f t="shared" si="4"/>
        <v>12</v>
      </c>
      <c r="I60" s="36"/>
    </row>
    <row r="61" spans="1:9" s="70" customFormat="1" ht="15.75" x14ac:dyDescent="0.25">
      <c r="A61" s="62"/>
      <c r="B61" s="64" t="s">
        <v>69</v>
      </c>
      <c r="C61" s="64"/>
      <c r="D61" s="65"/>
      <c r="E61" s="66">
        <f t="shared" si="5"/>
        <v>0</v>
      </c>
      <c r="F61" s="67"/>
      <c r="G61" s="67">
        <f>SUM(G51:G60)</f>
        <v>19</v>
      </c>
      <c r="H61" s="58">
        <f t="shared" si="4"/>
        <v>0</v>
      </c>
      <c r="I61" s="69"/>
    </row>
    <row r="62" spans="1:9" s="21" customFormat="1" ht="15.75" x14ac:dyDescent="0.25">
      <c r="A62" s="62"/>
      <c r="B62" s="64" t="s">
        <v>176</v>
      </c>
      <c r="C62" s="64"/>
      <c r="D62" s="65"/>
      <c r="E62" s="66">
        <f t="shared" si="5"/>
        <v>0</v>
      </c>
      <c r="F62" s="67"/>
      <c r="G62" s="67"/>
      <c r="H62" s="58">
        <f t="shared" si="4"/>
        <v>0</v>
      </c>
      <c r="I62" s="36"/>
    </row>
    <row r="63" spans="1:9" s="21" customFormat="1" ht="76.5" x14ac:dyDescent="0.25">
      <c r="A63" s="63" t="s">
        <v>16</v>
      </c>
      <c r="B63" s="42" t="s">
        <v>70</v>
      </c>
      <c r="C63" s="42" t="s">
        <v>71</v>
      </c>
      <c r="D63" s="61">
        <v>3</v>
      </c>
      <c r="E63" s="37">
        <f t="shared" si="5"/>
        <v>1</v>
      </c>
      <c r="F63" s="38"/>
      <c r="G63" s="38">
        <f t="shared" si="6"/>
        <v>3</v>
      </c>
      <c r="H63" s="58">
        <f t="shared" si="4"/>
        <v>3</v>
      </c>
      <c r="I63" s="36"/>
    </row>
    <row r="64" spans="1:9" s="21" customFormat="1" ht="51" x14ac:dyDescent="0.25">
      <c r="A64" s="63" t="s">
        <v>33</v>
      </c>
      <c r="B64" s="42" t="s">
        <v>72</v>
      </c>
      <c r="C64" s="42" t="s">
        <v>71</v>
      </c>
      <c r="D64" s="61">
        <v>2</v>
      </c>
      <c r="E64" s="37">
        <f t="shared" si="5"/>
        <v>1</v>
      </c>
      <c r="F64" s="38"/>
      <c r="G64" s="38">
        <f t="shared" si="6"/>
        <v>2</v>
      </c>
      <c r="H64" s="58">
        <f t="shared" si="4"/>
        <v>2</v>
      </c>
      <c r="I64" s="36"/>
    </row>
    <row r="65" spans="1:9" s="21" customFormat="1" ht="89.25" x14ac:dyDescent="0.25">
      <c r="A65" s="63" t="s">
        <v>41</v>
      </c>
      <c r="B65" s="42" t="s">
        <v>73</v>
      </c>
      <c r="C65" s="42" t="s">
        <v>15</v>
      </c>
      <c r="D65" s="61">
        <v>10</v>
      </c>
      <c r="E65" s="37">
        <f t="shared" si="5"/>
        <v>1</v>
      </c>
      <c r="F65" s="38"/>
      <c r="G65" s="38">
        <f t="shared" si="6"/>
        <v>10</v>
      </c>
      <c r="H65" s="58">
        <f t="shared" si="4"/>
        <v>10</v>
      </c>
      <c r="I65" s="36"/>
    </row>
    <row r="66" spans="1:9" s="70" customFormat="1" ht="15.75" x14ac:dyDescent="0.25">
      <c r="A66" s="62"/>
      <c r="B66" s="64" t="s">
        <v>74</v>
      </c>
      <c r="C66" s="64"/>
      <c r="D66" s="65"/>
      <c r="E66" s="66">
        <f t="shared" si="5"/>
        <v>0</v>
      </c>
      <c r="F66" s="67"/>
      <c r="G66" s="67">
        <f>SUM(G63:G65)</f>
        <v>15</v>
      </c>
      <c r="H66" s="58">
        <f t="shared" si="4"/>
        <v>0</v>
      </c>
      <c r="I66" s="69"/>
    </row>
    <row r="67" spans="1:9" s="21" customFormat="1" ht="15.75" x14ac:dyDescent="0.25">
      <c r="A67" s="62"/>
      <c r="B67" s="64" t="s">
        <v>187</v>
      </c>
      <c r="C67" s="64"/>
      <c r="D67" s="65"/>
      <c r="E67" s="66">
        <f t="shared" si="5"/>
        <v>0</v>
      </c>
      <c r="F67" s="67"/>
      <c r="G67" s="67"/>
      <c r="H67" s="58">
        <f t="shared" si="4"/>
        <v>0</v>
      </c>
      <c r="I67" s="36"/>
    </row>
    <row r="68" spans="1:9" s="21" customFormat="1" ht="140.25" x14ac:dyDescent="0.25">
      <c r="A68" s="63" t="s">
        <v>16</v>
      </c>
      <c r="B68" s="42" t="s">
        <v>75</v>
      </c>
      <c r="C68" s="42" t="s">
        <v>71</v>
      </c>
      <c r="D68" s="61">
        <v>2</v>
      </c>
      <c r="E68" s="37">
        <f t="shared" si="5"/>
        <v>1</v>
      </c>
      <c r="F68" s="38"/>
      <c r="G68" s="38">
        <f t="shared" si="6"/>
        <v>2</v>
      </c>
      <c r="H68" s="58">
        <f t="shared" si="4"/>
        <v>2</v>
      </c>
      <c r="I68" s="36"/>
    </row>
    <row r="69" spans="1:9" s="21" customFormat="1" ht="127.5" x14ac:dyDescent="0.25">
      <c r="A69" s="63" t="s">
        <v>33</v>
      </c>
      <c r="B69" s="42" t="s">
        <v>76</v>
      </c>
      <c r="C69" s="42" t="s">
        <v>23</v>
      </c>
      <c r="D69" s="61">
        <v>17</v>
      </c>
      <c r="E69" s="37">
        <f t="shared" si="5"/>
        <v>1</v>
      </c>
      <c r="F69" s="38"/>
      <c r="G69" s="38">
        <f t="shared" si="6"/>
        <v>17</v>
      </c>
      <c r="H69" s="58">
        <f t="shared" si="4"/>
        <v>17</v>
      </c>
      <c r="I69" s="36"/>
    </row>
    <row r="70" spans="1:9" s="21" customFormat="1" ht="114.75" x14ac:dyDescent="0.25">
      <c r="A70" s="63" t="s">
        <v>41</v>
      </c>
      <c r="B70" s="42" t="s">
        <v>77</v>
      </c>
      <c r="C70" s="42"/>
      <c r="D70" s="61"/>
      <c r="E70" s="37">
        <f t="shared" si="5"/>
        <v>0</v>
      </c>
      <c r="F70" s="38"/>
      <c r="G70" s="38">
        <f t="shared" si="6"/>
        <v>0</v>
      </c>
      <c r="H70" s="58">
        <f t="shared" si="4"/>
        <v>0</v>
      </c>
      <c r="I70" s="36"/>
    </row>
    <row r="71" spans="1:9" s="21" customFormat="1" ht="15.75" x14ac:dyDescent="0.25">
      <c r="A71" s="63" t="s">
        <v>234</v>
      </c>
      <c r="B71" s="42" t="s">
        <v>78</v>
      </c>
      <c r="C71" s="42" t="s">
        <v>23</v>
      </c>
      <c r="D71" s="61">
        <v>19</v>
      </c>
      <c r="E71" s="37">
        <f t="shared" si="5"/>
        <v>1</v>
      </c>
      <c r="F71" s="38"/>
      <c r="G71" s="38">
        <f t="shared" si="6"/>
        <v>19</v>
      </c>
      <c r="H71" s="58">
        <f t="shared" si="4"/>
        <v>19</v>
      </c>
      <c r="I71" s="36"/>
    </row>
    <row r="72" spans="1:9" s="21" customFormat="1" ht="102" x14ac:dyDescent="0.25">
      <c r="A72" s="63" t="s">
        <v>44</v>
      </c>
      <c r="B72" s="42" t="s">
        <v>79</v>
      </c>
      <c r="C72" s="42"/>
      <c r="D72" s="61"/>
      <c r="E72" s="37">
        <f t="shared" si="5"/>
        <v>0</v>
      </c>
      <c r="F72" s="38"/>
      <c r="G72" s="38">
        <f t="shared" si="6"/>
        <v>0</v>
      </c>
      <c r="H72" s="58">
        <f t="shared" si="4"/>
        <v>0</v>
      </c>
      <c r="I72" s="36"/>
    </row>
    <row r="73" spans="1:9" s="21" customFormat="1" ht="15.75" x14ac:dyDescent="0.25">
      <c r="A73" s="63" t="s">
        <v>235</v>
      </c>
      <c r="B73" s="42" t="s">
        <v>80</v>
      </c>
      <c r="C73" s="42" t="s">
        <v>23</v>
      </c>
      <c r="D73" s="61">
        <v>23</v>
      </c>
      <c r="E73" s="37">
        <f t="shared" si="5"/>
        <v>1</v>
      </c>
      <c r="F73" s="38"/>
      <c r="G73" s="38">
        <f t="shared" si="6"/>
        <v>23</v>
      </c>
      <c r="H73" s="58">
        <f t="shared" si="4"/>
        <v>23</v>
      </c>
      <c r="I73" s="36"/>
    </row>
    <row r="74" spans="1:9" s="21" customFormat="1" ht="178.5" x14ac:dyDescent="0.25">
      <c r="A74" s="63" t="s">
        <v>47</v>
      </c>
      <c r="B74" s="42" t="s">
        <v>81</v>
      </c>
      <c r="C74" s="42" t="s">
        <v>27</v>
      </c>
      <c r="D74" s="61">
        <v>2</v>
      </c>
      <c r="E74" s="37">
        <f t="shared" si="5"/>
        <v>1</v>
      </c>
      <c r="F74" s="38"/>
      <c r="G74" s="38">
        <f t="shared" si="6"/>
        <v>2</v>
      </c>
      <c r="H74" s="58">
        <f t="shared" si="4"/>
        <v>2</v>
      </c>
      <c r="I74" s="36"/>
    </row>
    <row r="75" spans="1:9" s="21" customFormat="1" ht="63.75" x14ac:dyDescent="0.25">
      <c r="A75" s="63" t="s">
        <v>50</v>
      </c>
      <c r="B75" s="42" t="s">
        <v>82</v>
      </c>
      <c r="C75" s="42" t="s">
        <v>27</v>
      </c>
      <c r="D75" s="61">
        <v>2</v>
      </c>
      <c r="E75" s="37">
        <f t="shared" si="5"/>
        <v>1</v>
      </c>
      <c r="F75" s="38"/>
      <c r="G75" s="38">
        <f t="shared" si="6"/>
        <v>2</v>
      </c>
      <c r="H75" s="58">
        <f t="shared" si="4"/>
        <v>2</v>
      </c>
      <c r="I75" s="36"/>
    </row>
    <row r="76" spans="1:9" s="21" customFormat="1" ht="153" x14ac:dyDescent="0.25">
      <c r="A76" s="63" t="s">
        <v>83</v>
      </c>
      <c r="B76" s="42" t="s">
        <v>84</v>
      </c>
      <c r="C76" s="42" t="s">
        <v>27</v>
      </c>
      <c r="D76" s="61">
        <v>1</v>
      </c>
      <c r="E76" s="37">
        <f t="shared" si="5"/>
        <v>1</v>
      </c>
      <c r="F76" s="38"/>
      <c r="G76" s="38">
        <f t="shared" si="6"/>
        <v>1</v>
      </c>
      <c r="H76" s="58">
        <f t="shared" si="4"/>
        <v>1</v>
      </c>
      <c r="I76" s="36"/>
    </row>
    <row r="77" spans="1:9" s="21" customFormat="1" ht="102" x14ac:dyDescent="0.25">
      <c r="A77" s="63" t="s">
        <v>85</v>
      </c>
      <c r="B77" s="42" t="s">
        <v>86</v>
      </c>
      <c r="C77" s="42" t="s">
        <v>27</v>
      </c>
      <c r="D77" s="61">
        <v>1</v>
      </c>
      <c r="E77" s="37">
        <f t="shared" si="5"/>
        <v>1</v>
      </c>
      <c r="F77" s="38"/>
      <c r="G77" s="38">
        <f t="shared" si="6"/>
        <v>1</v>
      </c>
      <c r="H77" s="58">
        <f t="shared" si="4"/>
        <v>1</v>
      </c>
      <c r="I77" s="36"/>
    </row>
    <row r="78" spans="1:9" s="21" customFormat="1" ht="114.75" x14ac:dyDescent="0.25">
      <c r="A78" s="63" t="s">
        <v>153</v>
      </c>
      <c r="B78" s="42" t="s">
        <v>87</v>
      </c>
      <c r="C78" s="42" t="s">
        <v>71</v>
      </c>
      <c r="D78" s="61">
        <v>10</v>
      </c>
      <c r="E78" s="37">
        <f t="shared" si="5"/>
        <v>1</v>
      </c>
      <c r="F78" s="38"/>
      <c r="G78" s="38">
        <f t="shared" si="6"/>
        <v>10</v>
      </c>
      <c r="H78" s="58">
        <f t="shared" si="4"/>
        <v>10</v>
      </c>
      <c r="I78" s="36"/>
    </row>
    <row r="79" spans="1:9" s="21" customFormat="1" ht="153" x14ac:dyDescent="0.25">
      <c r="A79" s="63" t="s">
        <v>126</v>
      </c>
      <c r="B79" s="42" t="s">
        <v>88</v>
      </c>
      <c r="C79" s="42" t="s">
        <v>71</v>
      </c>
      <c r="D79" s="61">
        <v>10</v>
      </c>
      <c r="E79" s="37">
        <f t="shared" ref="E79:E142" si="7">IF(D79&gt;0,1,0)</f>
        <v>1</v>
      </c>
      <c r="F79" s="38"/>
      <c r="G79" s="38">
        <f t="shared" ref="G79:G142" si="8">ROUND($D79*E79,2)</f>
        <v>10</v>
      </c>
      <c r="H79" s="58">
        <f t="shared" si="4"/>
        <v>10</v>
      </c>
      <c r="I79" s="36"/>
    </row>
    <row r="80" spans="1:9" s="21" customFormat="1" ht="15.75" x14ac:dyDescent="0.25">
      <c r="A80" s="62"/>
      <c r="B80" s="64" t="s">
        <v>89</v>
      </c>
      <c r="C80" s="64"/>
      <c r="D80" s="65"/>
      <c r="E80" s="66">
        <f t="shared" si="7"/>
        <v>0</v>
      </c>
      <c r="F80" s="67"/>
      <c r="G80" s="67">
        <f>SUM(G68:G79)</f>
        <v>87</v>
      </c>
      <c r="H80" s="58">
        <f t="shared" ref="H80:H143" si="9">ROUND($D80*E80,2)</f>
        <v>0</v>
      </c>
      <c r="I80" s="36"/>
    </row>
    <row r="81" spans="1:9" s="21" customFormat="1" ht="15.75" x14ac:dyDescent="0.25">
      <c r="A81" s="62"/>
      <c r="B81" s="64" t="s">
        <v>222</v>
      </c>
      <c r="C81" s="64"/>
      <c r="D81" s="65"/>
      <c r="E81" s="66">
        <f t="shared" si="7"/>
        <v>0</v>
      </c>
      <c r="F81" s="67"/>
      <c r="G81" s="67">
        <f>+G29+G42+G49+G61+G66+G80</f>
        <v>769.8</v>
      </c>
      <c r="H81" s="58"/>
      <c r="I81" s="95">
        <f>SUM(H14:H79)</f>
        <v>769.8</v>
      </c>
    </row>
    <row r="82" spans="1:9" s="21" customFormat="1" ht="15.75" x14ac:dyDescent="0.25">
      <c r="A82" s="62"/>
      <c r="B82" s="64" t="s">
        <v>177</v>
      </c>
      <c r="C82" s="64"/>
      <c r="D82" s="65"/>
      <c r="E82" s="66">
        <f t="shared" si="7"/>
        <v>0</v>
      </c>
      <c r="F82" s="67"/>
      <c r="G82" s="67"/>
      <c r="H82" s="58"/>
      <c r="I82" s="36"/>
    </row>
    <row r="83" spans="1:9" s="21" customFormat="1" ht="15.75" x14ac:dyDescent="0.25">
      <c r="A83" s="62"/>
      <c r="B83" s="64" t="s">
        <v>180</v>
      </c>
      <c r="C83" s="64"/>
      <c r="D83" s="65"/>
      <c r="E83" s="66">
        <f t="shared" si="7"/>
        <v>0</v>
      </c>
      <c r="F83" s="67"/>
      <c r="G83" s="67"/>
      <c r="H83" s="58">
        <f t="shared" si="9"/>
        <v>0</v>
      </c>
      <c r="I83" s="36"/>
    </row>
    <row r="84" spans="1:9" s="21" customFormat="1" ht="114.75" x14ac:dyDescent="0.25">
      <c r="A84" s="63" t="s">
        <v>16</v>
      </c>
      <c r="B84" s="42" t="s">
        <v>90</v>
      </c>
      <c r="C84" s="42" t="s">
        <v>23</v>
      </c>
      <c r="D84" s="61">
        <v>50.5</v>
      </c>
      <c r="E84" s="37">
        <f t="shared" si="7"/>
        <v>1</v>
      </c>
      <c r="F84" s="38"/>
      <c r="G84" s="38">
        <f t="shared" si="8"/>
        <v>50.5</v>
      </c>
      <c r="H84" s="58">
        <f t="shared" si="9"/>
        <v>50.5</v>
      </c>
      <c r="I84" s="36"/>
    </row>
    <row r="85" spans="1:9" s="21" customFormat="1" ht="178.5" x14ac:dyDescent="0.25">
      <c r="A85" s="63" t="s">
        <v>33</v>
      </c>
      <c r="B85" s="42" t="s">
        <v>91</v>
      </c>
      <c r="C85" s="42" t="s">
        <v>23</v>
      </c>
      <c r="D85" s="61">
        <v>50.5</v>
      </c>
      <c r="E85" s="37">
        <f t="shared" si="7"/>
        <v>1</v>
      </c>
      <c r="F85" s="38"/>
      <c r="G85" s="38">
        <f t="shared" si="8"/>
        <v>50.5</v>
      </c>
      <c r="H85" s="58">
        <f t="shared" si="9"/>
        <v>50.5</v>
      </c>
      <c r="I85" s="36"/>
    </row>
    <row r="86" spans="1:9" s="21" customFormat="1" ht="76.5" x14ac:dyDescent="0.25">
      <c r="A86" s="63" t="s">
        <v>41</v>
      </c>
      <c r="B86" s="42" t="s">
        <v>92</v>
      </c>
      <c r="C86" s="42" t="s">
        <v>15</v>
      </c>
      <c r="D86" s="61">
        <v>22.5</v>
      </c>
      <c r="E86" s="37">
        <f t="shared" si="7"/>
        <v>1</v>
      </c>
      <c r="F86" s="38"/>
      <c r="G86" s="38">
        <f t="shared" si="8"/>
        <v>22.5</v>
      </c>
      <c r="H86" s="58">
        <f t="shared" si="9"/>
        <v>22.5</v>
      </c>
      <c r="I86" s="36"/>
    </row>
    <row r="87" spans="1:9" s="21" customFormat="1" ht="153" x14ac:dyDescent="0.25">
      <c r="A87" s="63" t="s">
        <v>44</v>
      </c>
      <c r="B87" s="42" t="s">
        <v>93</v>
      </c>
      <c r="C87" s="42" t="s">
        <v>27</v>
      </c>
      <c r="D87" s="61">
        <v>19</v>
      </c>
      <c r="E87" s="37">
        <f t="shared" si="7"/>
        <v>1</v>
      </c>
      <c r="F87" s="38"/>
      <c r="G87" s="38">
        <f t="shared" si="8"/>
        <v>19</v>
      </c>
      <c r="H87" s="58">
        <f t="shared" si="9"/>
        <v>19</v>
      </c>
      <c r="I87" s="36"/>
    </row>
    <row r="88" spans="1:9" s="21" customFormat="1" ht="153" x14ac:dyDescent="0.25">
      <c r="A88" s="63" t="s">
        <v>47</v>
      </c>
      <c r="B88" s="42" t="s">
        <v>94</v>
      </c>
      <c r="C88" s="42" t="s">
        <v>23</v>
      </c>
      <c r="D88" s="61">
        <v>50.5</v>
      </c>
      <c r="E88" s="37">
        <f t="shared" si="7"/>
        <v>1</v>
      </c>
      <c r="F88" s="38"/>
      <c r="G88" s="38">
        <f t="shared" si="8"/>
        <v>50.5</v>
      </c>
      <c r="H88" s="58">
        <f t="shared" si="9"/>
        <v>50.5</v>
      </c>
      <c r="I88" s="36"/>
    </row>
    <row r="89" spans="1:9" s="21" customFormat="1" ht="15.75" x14ac:dyDescent="0.25">
      <c r="A89" s="62"/>
      <c r="B89" s="64" t="s">
        <v>95</v>
      </c>
      <c r="C89" s="64"/>
      <c r="D89" s="65"/>
      <c r="E89" s="66">
        <f t="shared" si="7"/>
        <v>0</v>
      </c>
      <c r="F89" s="67"/>
      <c r="G89" s="67">
        <f>SUM(G84:G88)</f>
        <v>193</v>
      </c>
      <c r="H89" s="58">
        <f t="shared" si="9"/>
        <v>0</v>
      </c>
      <c r="I89" s="36"/>
    </row>
    <row r="90" spans="1:9" s="21" customFormat="1" ht="15.75" x14ac:dyDescent="0.25">
      <c r="A90" s="62"/>
      <c r="B90" s="64" t="s">
        <v>178</v>
      </c>
      <c r="C90" s="64"/>
      <c r="D90" s="65"/>
      <c r="E90" s="66">
        <f t="shared" si="7"/>
        <v>0</v>
      </c>
      <c r="F90" s="67"/>
      <c r="G90" s="67"/>
      <c r="H90" s="58">
        <f t="shared" si="9"/>
        <v>0</v>
      </c>
      <c r="I90" s="36"/>
    </row>
    <row r="91" spans="1:9" s="21" customFormat="1" ht="89.25" x14ac:dyDescent="0.25">
      <c r="A91" s="63" t="s">
        <v>16</v>
      </c>
      <c r="B91" s="42" t="s">
        <v>96</v>
      </c>
      <c r="C91" s="42" t="s">
        <v>15</v>
      </c>
      <c r="D91" s="61">
        <v>108.6</v>
      </c>
      <c r="E91" s="37">
        <f t="shared" si="7"/>
        <v>1</v>
      </c>
      <c r="F91" s="38"/>
      <c r="G91" s="38">
        <f t="shared" si="8"/>
        <v>108.6</v>
      </c>
      <c r="H91" s="58">
        <f t="shared" si="9"/>
        <v>108.6</v>
      </c>
      <c r="I91" s="36"/>
    </row>
    <row r="92" spans="1:9" s="21" customFormat="1" ht="140.25" x14ac:dyDescent="0.25">
      <c r="A92" s="63" t="s">
        <v>33</v>
      </c>
      <c r="B92" s="42" t="s">
        <v>97</v>
      </c>
      <c r="C92" s="42" t="s">
        <v>23</v>
      </c>
      <c r="D92" s="61">
        <v>40.85</v>
      </c>
      <c r="E92" s="37">
        <f t="shared" si="7"/>
        <v>1</v>
      </c>
      <c r="F92" s="38"/>
      <c r="G92" s="38">
        <f t="shared" si="8"/>
        <v>40.85</v>
      </c>
      <c r="H92" s="58">
        <f t="shared" si="9"/>
        <v>40.85</v>
      </c>
      <c r="I92" s="36"/>
    </row>
    <row r="93" spans="1:9" s="21" customFormat="1" ht="140.25" x14ac:dyDescent="0.25">
      <c r="A93" s="63" t="s">
        <v>41</v>
      </c>
      <c r="B93" s="42" t="s">
        <v>98</v>
      </c>
      <c r="C93" s="42" t="s">
        <v>23</v>
      </c>
      <c r="D93" s="61">
        <v>50.5</v>
      </c>
      <c r="E93" s="37">
        <f t="shared" si="7"/>
        <v>1</v>
      </c>
      <c r="F93" s="38"/>
      <c r="G93" s="38">
        <f t="shared" si="8"/>
        <v>50.5</v>
      </c>
      <c r="H93" s="58">
        <f t="shared" si="9"/>
        <v>50.5</v>
      </c>
      <c r="I93" s="36"/>
    </row>
    <row r="94" spans="1:9" s="21" customFormat="1" ht="102" x14ac:dyDescent="0.25">
      <c r="A94" s="63" t="s">
        <v>44</v>
      </c>
      <c r="B94" s="42" t="s">
        <v>99</v>
      </c>
      <c r="C94" s="42" t="s">
        <v>15</v>
      </c>
      <c r="D94" s="61">
        <v>244.6</v>
      </c>
      <c r="E94" s="37">
        <f t="shared" si="7"/>
        <v>1</v>
      </c>
      <c r="F94" s="38"/>
      <c r="G94" s="38">
        <f t="shared" si="8"/>
        <v>244.6</v>
      </c>
      <c r="H94" s="58">
        <f t="shared" si="9"/>
        <v>244.6</v>
      </c>
      <c r="I94" s="36"/>
    </row>
    <row r="95" spans="1:9" s="21" customFormat="1" ht="153" x14ac:dyDescent="0.25">
      <c r="A95" s="63" t="s">
        <v>47</v>
      </c>
      <c r="B95" s="42" t="s">
        <v>100</v>
      </c>
      <c r="C95" s="42" t="s">
        <v>15</v>
      </c>
      <c r="D95" s="61">
        <v>244.6</v>
      </c>
      <c r="E95" s="37">
        <f t="shared" si="7"/>
        <v>1</v>
      </c>
      <c r="F95" s="38"/>
      <c r="G95" s="38">
        <f t="shared" si="8"/>
        <v>244.6</v>
      </c>
      <c r="H95" s="58">
        <f t="shared" si="9"/>
        <v>244.6</v>
      </c>
      <c r="I95" s="36"/>
    </row>
    <row r="96" spans="1:9" s="21" customFormat="1" ht="15.75" x14ac:dyDescent="0.25">
      <c r="A96" s="62"/>
      <c r="B96" s="64" t="s">
        <v>101</v>
      </c>
      <c r="C96" s="64"/>
      <c r="D96" s="65"/>
      <c r="E96" s="66">
        <f t="shared" si="7"/>
        <v>0</v>
      </c>
      <c r="F96" s="67"/>
      <c r="G96" s="67">
        <f>SUM(G91:G95)</f>
        <v>689.15</v>
      </c>
      <c r="H96" s="58">
        <f t="shared" si="9"/>
        <v>0</v>
      </c>
      <c r="I96" s="95">
        <f>SUM(H84:H95)</f>
        <v>882.15</v>
      </c>
    </row>
    <row r="97" spans="1:9" s="21" customFormat="1" ht="15.75" x14ac:dyDescent="0.25">
      <c r="A97" s="62"/>
      <c r="B97" s="64" t="s">
        <v>223</v>
      </c>
      <c r="C97" s="64"/>
      <c r="D97" s="65"/>
      <c r="E97" s="66">
        <f t="shared" si="7"/>
        <v>0</v>
      </c>
      <c r="F97" s="67"/>
      <c r="G97" s="67"/>
      <c r="H97" s="58"/>
      <c r="I97" s="36"/>
    </row>
    <row r="98" spans="1:9" s="21" customFormat="1" ht="15.75" x14ac:dyDescent="0.25">
      <c r="A98" s="62"/>
      <c r="B98" s="64" t="s">
        <v>179</v>
      </c>
      <c r="C98" s="64"/>
      <c r="D98" s="65"/>
      <c r="E98" s="66">
        <f t="shared" si="7"/>
        <v>0</v>
      </c>
      <c r="F98" s="67"/>
      <c r="G98" s="67"/>
      <c r="H98" s="58"/>
      <c r="I98" s="36"/>
    </row>
    <row r="99" spans="1:9" s="21" customFormat="1" ht="15.75" x14ac:dyDescent="0.25">
      <c r="A99" s="62"/>
      <c r="B99" s="64" t="s">
        <v>180</v>
      </c>
      <c r="C99" s="64"/>
      <c r="D99" s="65"/>
      <c r="E99" s="66">
        <f t="shared" si="7"/>
        <v>0</v>
      </c>
      <c r="F99" s="67"/>
      <c r="G99" s="67"/>
      <c r="H99" s="58">
        <f t="shared" si="9"/>
        <v>0</v>
      </c>
      <c r="I99" s="36"/>
    </row>
    <row r="100" spans="1:9" s="21" customFormat="1" ht="114.75" x14ac:dyDescent="0.25">
      <c r="A100" s="63" t="s">
        <v>16</v>
      </c>
      <c r="B100" s="42" t="s">
        <v>102</v>
      </c>
      <c r="C100" s="42" t="s">
        <v>15</v>
      </c>
      <c r="D100" s="61">
        <v>42</v>
      </c>
      <c r="E100" s="37">
        <f t="shared" si="7"/>
        <v>1</v>
      </c>
      <c r="F100" s="38"/>
      <c r="G100" s="38">
        <f t="shared" si="8"/>
        <v>42</v>
      </c>
      <c r="H100" s="58">
        <f t="shared" si="9"/>
        <v>42</v>
      </c>
      <c r="I100" s="36"/>
    </row>
    <row r="101" spans="1:9" s="21" customFormat="1" ht="229.5" x14ac:dyDescent="0.25">
      <c r="A101" s="63" t="s">
        <v>33</v>
      </c>
      <c r="B101" s="42" t="s">
        <v>103</v>
      </c>
      <c r="C101" s="42" t="s">
        <v>27</v>
      </c>
      <c r="D101" s="61">
        <v>6</v>
      </c>
      <c r="E101" s="37">
        <f t="shared" si="7"/>
        <v>1</v>
      </c>
      <c r="F101" s="38"/>
      <c r="G101" s="38">
        <f t="shared" si="8"/>
        <v>6</v>
      </c>
      <c r="H101" s="58">
        <f t="shared" si="9"/>
        <v>6</v>
      </c>
      <c r="I101" s="36"/>
    </row>
    <row r="102" spans="1:9" s="21" customFormat="1" ht="15.75" x14ac:dyDescent="0.25">
      <c r="A102" s="62"/>
      <c r="B102" s="64" t="s">
        <v>95</v>
      </c>
      <c r="C102" s="64"/>
      <c r="D102" s="65"/>
      <c r="E102" s="66">
        <f t="shared" si="7"/>
        <v>0</v>
      </c>
      <c r="F102" s="67"/>
      <c r="G102" s="67">
        <f>SUM(G100:G101)</f>
        <v>48</v>
      </c>
      <c r="H102" s="58">
        <f t="shared" si="9"/>
        <v>0</v>
      </c>
      <c r="I102" s="36"/>
    </row>
    <row r="103" spans="1:9" s="21" customFormat="1" ht="15.75" x14ac:dyDescent="0.25">
      <c r="A103" s="62"/>
      <c r="B103" s="64" t="s">
        <v>181</v>
      </c>
      <c r="C103" s="64"/>
      <c r="D103" s="65"/>
      <c r="E103" s="66">
        <f t="shared" si="7"/>
        <v>0</v>
      </c>
      <c r="F103" s="67"/>
      <c r="G103" s="67"/>
      <c r="H103" s="58">
        <f t="shared" si="9"/>
        <v>0</v>
      </c>
      <c r="I103" s="36"/>
    </row>
    <row r="104" spans="1:9" s="21" customFormat="1" ht="178.5" x14ac:dyDescent="0.25">
      <c r="A104" s="63" t="s">
        <v>16</v>
      </c>
      <c r="B104" s="42" t="s">
        <v>104</v>
      </c>
      <c r="C104" s="42"/>
      <c r="D104" s="61"/>
      <c r="E104" s="37">
        <f t="shared" si="7"/>
        <v>0</v>
      </c>
      <c r="F104" s="38"/>
      <c r="G104" s="38">
        <f t="shared" si="8"/>
        <v>0</v>
      </c>
      <c r="H104" s="58">
        <f t="shared" si="9"/>
        <v>0</v>
      </c>
      <c r="I104" s="36"/>
    </row>
    <row r="105" spans="1:9" s="21" customFormat="1" ht="178.5" x14ac:dyDescent="0.25">
      <c r="A105" s="63" t="s">
        <v>33</v>
      </c>
      <c r="B105" s="42" t="s">
        <v>105</v>
      </c>
      <c r="C105" s="42"/>
      <c r="D105" s="61"/>
      <c r="E105" s="37">
        <f t="shared" si="7"/>
        <v>0</v>
      </c>
      <c r="F105" s="38"/>
      <c r="G105" s="38">
        <f t="shared" si="8"/>
        <v>0</v>
      </c>
      <c r="H105" s="58">
        <f t="shared" si="9"/>
        <v>0</v>
      </c>
      <c r="I105" s="36"/>
    </row>
    <row r="106" spans="1:9" s="21" customFormat="1" ht="114.75" x14ac:dyDescent="0.25">
      <c r="A106" s="63" t="s">
        <v>233</v>
      </c>
      <c r="B106" s="42" t="s">
        <v>106</v>
      </c>
      <c r="C106" s="42" t="s">
        <v>27</v>
      </c>
      <c r="D106" s="61">
        <v>6</v>
      </c>
      <c r="E106" s="37">
        <f t="shared" si="7"/>
        <v>1</v>
      </c>
      <c r="F106" s="38"/>
      <c r="G106" s="38">
        <f t="shared" si="8"/>
        <v>6</v>
      </c>
      <c r="H106" s="58">
        <f t="shared" si="9"/>
        <v>6</v>
      </c>
      <c r="I106" s="36"/>
    </row>
    <row r="107" spans="1:9" s="21" customFormat="1" ht="15.75" x14ac:dyDescent="0.25">
      <c r="A107" s="62"/>
      <c r="B107" s="64" t="s">
        <v>107</v>
      </c>
      <c r="C107" s="64"/>
      <c r="D107" s="65"/>
      <c r="E107" s="66">
        <f t="shared" si="7"/>
        <v>0</v>
      </c>
      <c r="F107" s="67"/>
      <c r="G107" s="67">
        <f>SUM(G103:G106)</f>
        <v>6</v>
      </c>
      <c r="H107" s="58">
        <f t="shared" si="9"/>
        <v>0</v>
      </c>
      <c r="I107" s="36"/>
    </row>
    <row r="108" spans="1:9" s="21" customFormat="1" ht="15.75" x14ac:dyDescent="0.25">
      <c r="A108" s="62"/>
      <c r="B108" s="64" t="s">
        <v>172</v>
      </c>
      <c r="C108" s="64"/>
      <c r="D108" s="65"/>
      <c r="E108" s="66">
        <f t="shared" si="7"/>
        <v>0</v>
      </c>
      <c r="F108" s="67"/>
      <c r="G108" s="67"/>
      <c r="H108" s="58">
        <f t="shared" si="9"/>
        <v>0</v>
      </c>
      <c r="I108" s="36"/>
    </row>
    <row r="109" spans="1:9" s="21" customFormat="1" ht="89.25" x14ac:dyDescent="0.25">
      <c r="A109" s="63" t="s">
        <v>16</v>
      </c>
      <c r="B109" s="42" t="s">
        <v>73</v>
      </c>
      <c r="C109" s="42" t="s">
        <v>15</v>
      </c>
      <c r="D109" s="61">
        <v>52</v>
      </c>
      <c r="E109" s="37">
        <f t="shared" si="7"/>
        <v>1</v>
      </c>
      <c r="F109" s="38"/>
      <c r="G109" s="38">
        <f t="shared" si="8"/>
        <v>52</v>
      </c>
      <c r="H109" s="58">
        <f t="shared" si="9"/>
        <v>52</v>
      </c>
      <c r="I109" s="36"/>
    </row>
    <row r="110" spans="1:9" s="21" customFormat="1" ht="15.75" x14ac:dyDescent="0.25">
      <c r="A110" s="62"/>
      <c r="B110" s="64" t="s">
        <v>108</v>
      </c>
      <c r="C110" s="64"/>
      <c r="D110" s="65"/>
      <c r="E110" s="66">
        <f t="shared" si="7"/>
        <v>0</v>
      </c>
      <c r="F110" s="67"/>
      <c r="G110" s="67">
        <f>SUM(G109)</f>
        <v>52</v>
      </c>
      <c r="H110" s="58">
        <f t="shared" si="9"/>
        <v>0</v>
      </c>
      <c r="I110" s="36"/>
    </row>
    <row r="111" spans="1:9" s="21" customFormat="1" ht="15.75" x14ac:dyDescent="0.25">
      <c r="A111" s="62"/>
      <c r="B111" s="64" t="s">
        <v>182</v>
      </c>
      <c r="C111" s="64"/>
      <c r="D111" s="65"/>
      <c r="E111" s="66">
        <f t="shared" si="7"/>
        <v>0</v>
      </c>
      <c r="F111" s="67"/>
      <c r="G111" s="67">
        <f t="shared" si="8"/>
        <v>0</v>
      </c>
      <c r="H111" s="58">
        <f t="shared" si="9"/>
        <v>0</v>
      </c>
      <c r="I111" s="36"/>
    </row>
    <row r="112" spans="1:9" s="21" customFormat="1" ht="191.25" x14ac:dyDescent="0.25">
      <c r="A112" s="63" t="s">
        <v>16</v>
      </c>
      <c r="B112" s="42" t="s">
        <v>109</v>
      </c>
      <c r="C112" s="42" t="s">
        <v>110</v>
      </c>
      <c r="D112" s="61">
        <v>2</v>
      </c>
      <c r="E112" s="37">
        <f t="shared" si="7"/>
        <v>1</v>
      </c>
      <c r="F112" s="38"/>
      <c r="G112" s="38">
        <f t="shared" si="8"/>
        <v>2</v>
      </c>
      <c r="H112" s="58">
        <f t="shared" si="9"/>
        <v>2</v>
      </c>
      <c r="I112" s="36"/>
    </row>
    <row r="113" spans="1:9" s="21" customFormat="1" ht="165.75" x14ac:dyDescent="0.25">
      <c r="A113" s="63" t="s">
        <v>33</v>
      </c>
      <c r="B113" s="42" t="s">
        <v>111</v>
      </c>
      <c r="C113" s="42" t="s">
        <v>110</v>
      </c>
      <c r="D113" s="61">
        <v>2</v>
      </c>
      <c r="E113" s="37">
        <f t="shared" si="7"/>
        <v>1</v>
      </c>
      <c r="F113" s="38"/>
      <c r="G113" s="38">
        <f t="shared" si="8"/>
        <v>2</v>
      </c>
      <c r="H113" s="58">
        <f t="shared" si="9"/>
        <v>2</v>
      </c>
      <c r="I113" s="36"/>
    </row>
    <row r="114" spans="1:9" s="21" customFormat="1" ht="153" x14ac:dyDescent="0.25">
      <c r="A114" s="63" t="s">
        <v>41</v>
      </c>
      <c r="B114" s="42" t="s">
        <v>112</v>
      </c>
      <c r="C114" s="42" t="s">
        <v>71</v>
      </c>
      <c r="D114" s="61">
        <v>2</v>
      </c>
      <c r="E114" s="37">
        <f t="shared" si="7"/>
        <v>1</v>
      </c>
      <c r="F114" s="38"/>
      <c r="G114" s="38">
        <f t="shared" si="8"/>
        <v>2</v>
      </c>
      <c r="H114" s="58">
        <f t="shared" si="9"/>
        <v>2</v>
      </c>
      <c r="I114" s="36"/>
    </row>
    <row r="115" spans="1:9" s="21" customFormat="1" ht="102" x14ac:dyDescent="0.25">
      <c r="A115" s="63" t="s">
        <v>44</v>
      </c>
      <c r="B115" s="42" t="s">
        <v>113</v>
      </c>
      <c r="C115" s="42" t="s">
        <v>27</v>
      </c>
      <c r="D115" s="61">
        <v>2</v>
      </c>
      <c r="E115" s="37">
        <f t="shared" si="7"/>
        <v>1</v>
      </c>
      <c r="F115" s="38"/>
      <c r="G115" s="38">
        <f t="shared" si="8"/>
        <v>2</v>
      </c>
      <c r="H115" s="58">
        <f t="shared" si="9"/>
        <v>2</v>
      </c>
      <c r="I115" s="36"/>
    </row>
    <row r="116" spans="1:9" s="21" customFormat="1" ht="191.25" x14ac:dyDescent="0.25">
      <c r="A116" s="63" t="s">
        <v>47</v>
      </c>
      <c r="B116" s="42" t="s">
        <v>114</v>
      </c>
      <c r="C116" s="42" t="s">
        <v>110</v>
      </c>
      <c r="D116" s="61">
        <v>1</v>
      </c>
      <c r="E116" s="37">
        <f t="shared" si="7"/>
        <v>1</v>
      </c>
      <c r="F116" s="38"/>
      <c r="G116" s="38">
        <f t="shared" si="8"/>
        <v>1</v>
      </c>
      <c r="H116" s="58">
        <f t="shared" si="9"/>
        <v>1</v>
      </c>
      <c r="I116" s="36"/>
    </row>
    <row r="117" spans="1:9" s="21" customFormat="1" ht="15.75" x14ac:dyDescent="0.25">
      <c r="A117" s="62"/>
      <c r="B117" s="64" t="s">
        <v>89</v>
      </c>
      <c r="C117" s="64"/>
      <c r="D117" s="65"/>
      <c r="E117" s="66">
        <f t="shared" si="7"/>
        <v>0</v>
      </c>
      <c r="F117" s="67"/>
      <c r="G117" s="67">
        <f>SUM(G111:G116)</f>
        <v>9</v>
      </c>
      <c r="H117" s="58">
        <f t="shared" si="9"/>
        <v>0</v>
      </c>
      <c r="I117" s="95">
        <f>SUM(H98:H116)</f>
        <v>115</v>
      </c>
    </row>
    <row r="118" spans="1:9" s="21" customFormat="1" ht="15.75" x14ac:dyDescent="0.25">
      <c r="A118" s="62"/>
      <c r="B118" s="64" t="s">
        <v>224</v>
      </c>
      <c r="C118" s="64"/>
      <c r="D118" s="65"/>
      <c r="E118" s="66">
        <f t="shared" si="7"/>
        <v>0</v>
      </c>
      <c r="F118" s="67"/>
      <c r="G118" s="67">
        <f>+G102+G107+G110+G117</f>
        <v>115</v>
      </c>
      <c r="H118" s="58">
        <f t="shared" si="9"/>
        <v>0</v>
      </c>
      <c r="I118" s="36"/>
    </row>
    <row r="119" spans="1:9" s="21" customFormat="1" ht="15.75" x14ac:dyDescent="0.25">
      <c r="A119" s="62"/>
      <c r="B119" s="64" t="s">
        <v>183</v>
      </c>
      <c r="C119" s="64"/>
      <c r="D119" s="65"/>
      <c r="E119" s="66">
        <f t="shared" si="7"/>
        <v>0</v>
      </c>
      <c r="F119" s="67"/>
      <c r="G119" s="67"/>
      <c r="H119" s="58">
        <f t="shared" si="9"/>
        <v>0</v>
      </c>
      <c r="I119" s="36"/>
    </row>
    <row r="120" spans="1:9" s="21" customFormat="1" ht="15.75" x14ac:dyDescent="0.25">
      <c r="A120" s="62"/>
      <c r="B120" s="64" t="s">
        <v>180</v>
      </c>
      <c r="C120" s="64"/>
      <c r="D120" s="65"/>
      <c r="E120" s="66">
        <f t="shared" si="7"/>
        <v>0</v>
      </c>
      <c r="F120" s="67"/>
      <c r="G120" s="67"/>
      <c r="H120" s="58">
        <f t="shared" si="9"/>
        <v>0</v>
      </c>
      <c r="I120" s="36"/>
    </row>
    <row r="121" spans="1:9" s="21" customFormat="1" ht="114.75" x14ac:dyDescent="0.25">
      <c r="A121" s="63" t="s">
        <v>16</v>
      </c>
      <c r="B121" s="42" t="s">
        <v>90</v>
      </c>
      <c r="C121" s="42" t="s">
        <v>15</v>
      </c>
      <c r="D121" s="61">
        <v>20.16</v>
      </c>
      <c r="E121" s="37">
        <f t="shared" si="7"/>
        <v>1</v>
      </c>
      <c r="F121" s="38"/>
      <c r="G121" s="38">
        <f t="shared" si="8"/>
        <v>20.16</v>
      </c>
      <c r="H121" s="58">
        <f t="shared" si="9"/>
        <v>20.16</v>
      </c>
      <c r="I121" s="36"/>
    </row>
    <row r="122" spans="1:9" s="21" customFormat="1" ht="178.5" x14ac:dyDescent="0.25">
      <c r="A122" s="63" t="s">
        <v>41</v>
      </c>
      <c r="B122" s="42" t="s">
        <v>115</v>
      </c>
      <c r="C122" s="42" t="s">
        <v>23</v>
      </c>
      <c r="D122" s="61">
        <v>19.100000000000001</v>
      </c>
      <c r="E122" s="37">
        <f t="shared" si="7"/>
        <v>1</v>
      </c>
      <c r="F122" s="38"/>
      <c r="G122" s="38">
        <f t="shared" si="8"/>
        <v>19.100000000000001</v>
      </c>
      <c r="H122" s="58">
        <f t="shared" si="9"/>
        <v>19.100000000000001</v>
      </c>
      <c r="I122" s="36"/>
    </row>
    <row r="123" spans="1:9" s="21" customFormat="1" ht="76.5" x14ac:dyDescent="0.25">
      <c r="A123" s="63" t="s">
        <v>44</v>
      </c>
      <c r="B123" s="42" t="s">
        <v>92</v>
      </c>
      <c r="C123" s="42" t="s">
        <v>15</v>
      </c>
      <c r="D123" s="61">
        <v>8.4</v>
      </c>
      <c r="E123" s="37">
        <f t="shared" si="7"/>
        <v>1</v>
      </c>
      <c r="F123" s="38"/>
      <c r="G123" s="38">
        <f t="shared" si="8"/>
        <v>8.4</v>
      </c>
      <c r="H123" s="58">
        <f t="shared" si="9"/>
        <v>8.4</v>
      </c>
      <c r="I123" s="36"/>
    </row>
    <row r="124" spans="1:9" s="21" customFormat="1" ht="153" x14ac:dyDescent="0.25">
      <c r="A124" s="63" t="s">
        <v>47</v>
      </c>
      <c r="B124" s="42" t="s">
        <v>116</v>
      </c>
      <c r="C124" s="42" t="s">
        <v>27</v>
      </c>
      <c r="D124" s="61">
        <v>9</v>
      </c>
      <c r="E124" s="37">
        <f t="shared" si="7"/>
        <v>1</v>
      </c>
      <c r="F124" s="38"/>
      <c r="G124" s="38">
        <f t="shared" si="8"/>
        <v>9</v>
      </c>
      <c r="H124" s="58">
        <f t="shared" si="9"/>
        <v>9</v>
      </c>
      <c r="I124" s="36"/>
    </row>
    <row r="125" spans="1:9" s="21" customFormat="1" ht="153" x14ac:dyDescent="0.25">
      <c r="A125" s="63" t="s">
        <v>83</v>
      </c>
      <c r="B125" s="42" t="s">
        <v>117</v>
      </c>
      <c r="C125" s="42" t="s">
        <v>23</v>
      </c>
      <c r="D125" s="61">
        <v>19.100000000000001</v>
      </c>
      <c r="E125" s="37">
        <f t="shared" si="7"/>
        <v>1</v>
      </c>
      <c r="F125" s="38"/>
      <c r="G125" s="38">
        <f t="shared" si="8"/>
        <v>19.100000000000001</v>
      </c>
      <c r="H125" s="58">
        <f t="shared" si="9"/>
        <v>19.100000000000001</v>
      </c>
      <c r="I125" s="36"/>
    </row>
    <row r="126" spans="1:9" s="21" customFormat="1" ht="15.75" x14ac:dyDescent="0.25">
      <c r="A126" s="62"/>
      <c r="B126" s="64" t="s">
        <v>118</v>
      </c>
      <c r="C126" s="64"/>
      <c r="D126" s="65"/>
      <c r="E126" s="66">
        <f t="shared" si="7"/>
        <v>0</v>
      </c>
      <c r="F126" s="67"/>
      <c r="G126" s="67">
        <f>SUM(G121:G125)</f>
        <v>75.760000000000005</v>
      </c>
      <c r="H126" s="58">
        <f t="shared" si="9"/>
        <v>0</v>
      </c>
      <c r="I126" s="36"/>
    </row>
    <row r="127" spans="1:9" s="21" customFormat="1" ht="15.75" x14ac:dyDescent="0.25">
      <c r="A127" s="62"/>
      <c r="B127" s="64" t="s">
        <v>178</v>
      </c>
      <c r="C127" s="64"/>
      <c r="D127" s="65"/>
      <c r="E127" s="66">
        <f t="shared" si="7"/>
        <v>0</v>
      </c>
      <c r="F127" s="67"/>
      <c r="G127" s="67"/>
      <c r="H127" s="58">
        <f t="shared" si="9"/>
        <v>0</v>
      </c>
      <c r="I127" s="36"/>
    </row>
    <row r="128" spans="1:9" s="21" customFormat="1" ht="89.25" x14ac:dyDescent="0.25">
      <c r="A128" s="63" t="s">
        <v>16</v>
      </c>
      <c r="B128" s="42" t="s">
        <v>119</v>
      </c>
      <c r="C128" s="42" t="s">
        <v>15</v>
      </c>
      <c r="D128" s="61">
        <v>57.3</v>
      </c>
      <c r="E128" s="37">
        <f t="shared" si="7"/>
        <v>1</v>
      </c>
      <c r="F128" s="38"/>
      <c r="G128" s="38">
        <f t="shared" si="8"/>
        <v>57.3</v>
      </c>
      <c r="H128" s="58">
        <f t="shared" si="9"/>
        <v>57.3</v>
      </c>
      <c r="I128" s="36"/>
    </row>
    <row r="129" spans="1:9" s="21" customFormat="1" ht="140.25" x14ac:dyDescent="0.25">
      <c r="A129" s="63" t="s">
        <v>33</v>
      </c>
      <c r="B129" s="42" t="s">
        <v>120</v>
      </c>
      <c r="C129" s="42" t="s">
        <v>23</v>
      </c>
      <c r="D129" s="61">
        <v>25.2</v>
      </c>
      <c r="E129" s="37">
        <f t="shared" si="7"/>
        <v>1</v>
      </c>
      <c r="F129" s="38"/>
      <c r="G129" s="38">
        <f t="shared" si="8"/>
        <v>25.2</v>
      </c>
      <c r="H129" s="58">
        <f t="shared" si="9"/>
        <v>25.2</v>
      </c>
      <c r="I129" s="36"/>
    </row>
    <row r="130" spans="1:9" s="21" customFormat="1" ht="140.25" x14ac:dyDescent="0.25">
      <c r="A130" s="63" t="s">
        <v>41</v>
      </c>
      <c r="B130" s="42" t="s">
        <v>121</v>
      </c>
      <c r="C130" s="42" t="s">
        <v>23</v>
      </c>
      <c r="D130" s="61">
        <v>21.2</v>
      </c>
      <c r="E130" s="37">
        <f t="shared" si="7"/>
        <v>1</v>
      </c>
      <c r="F130" s="38"/>
      <c r="G130" s="38">
        <f t="shared" si="8"/>
        <v>21.2</v>
      </c>
      <c r="H130" s="58">
        <f t="shared" si="9"/>
        <v>21.2</v>
      </c>
      <c r="I130" s="36"/>
    </row>
    <row r="131" spans="1:9" s="21" customFormat="1" ht="89.25" x14ac:dyDescent="0.25">
      <c r="A131" s="63" t="s">
        <v>44</v>
      </c>
      <c r="B131" s="42" t="s">
        <v>122</v>
      </c>
      <c r="C131" s="42" t="s">
        <v>15</v>
      </c>
      <c r="D131" s="61">
        <v>17.600000000000001</v>
      </c>
      <c r="E131" s="37">
        <f t="shared" si="7"/>
        <v>1</v>
      </c>
      <c r="F131" s="38"/>
      <c r="G131" s="38">
        <f t="shared" si="8"/>
        <v>17.600000000000001</v>
      </c>
      <c r="H131" s="58">
        <f t="shared" si="9"/>
        <v>17.600000000000001</v>
      </c>
      <c r="I131" s="36"/>
    </row>
    <row r="132" spans="1:9" s="21" customFormat="1" ht="102" x14ac:dyDescent="0.25">
      <c r="A132" s="63" t="s">
        <v>47</v>
      </c>
      <c r="B132" s="42" t="s">
        <v>123</v>
      </c>
      <c r="C132" s="42" t="s">
        <v>15</v>
      </c>
      <c r="D132" s="61">
        <v>17.600000000000001</v>
      </c>
      <c r="E132" s="37">
        <f t="shared" si="7"/>
        <v>1</v>
      </c>
      <c r="F132" s="38"/>
      <c r="G132" s="38">
        <f t="shared" si="8"/>
        <v>17.600000000000001</v>
      </c>
      <c r="H132" s="58">
        <f t="shared" si="9"/>
        <v>17.600000000000001</v>
      </c>
      <c r="I132" s="36"/>
    </row>
    <row r="133" spans="1:9" s="21" customFormat="1" ht="114.75" x14ac:dyDescent="0.25">
      <c r="A133" s="63" t="s">
        <v>50</v>
      </c>
      <c r="B133" s="42" t="s">
        <v>124</v>
      </c>
      <c r="C133" s="42" t="s">
        <v>23</v>
      </c>
      <c r="D133" s="61">
        <v>18.2</v>
      </c>
      <c r="E133" s="37">
        <f t="shared" si="7"/>
        <v>1</v>
      </c>
      <c r="F133" s="38"/>
      <c r="G133" s="38">
        <f t="shared" si="8"/>
        <v>18.2</v>
      </c>
      <c r="H133" s="58">
        <f t="shared" si="9"/>
        <v>18.2</v>
      </c>
      <c r="I133" s="36"/>
    </row>
    <row r="134" spans="1:9" s="21" customFormat="1" ht="102" x14ac:dyDescent="0.25">
      <c r="A134" s="63" t="s">
        <v>83</v>
      </c>
      <c r="B134" s="42" t="s">
        <v>53</v>
      </c>
      <c r="C134" s="42" t="s">
        <v>15</v>
      </c>
      <c r="D134" s="61">
        <v>115.6</v>
      </c>
      <c r="E134" s="37">
        <f t="shared" si="7"/>
        <v>1</v>
      </c>
      <c r="F134" s="38"/>
      <c r="G134" s="38">
        <f t="shared" si="8"/>
        <v>115.6</v>
      </c>
      <c r="H134" s="58">
        <f t="shared" si="9"/>
        <v>115.6</v>
      </c>
      <c r="I134" s="36"/>
    </row>
    <row r="135" spans="1:9" s="21" customFormat="1" ht="153" x14ac:dyDescent="0.25">
      <c r="A135" s="63" t="s">
        <v>85</v>
      </c>
      <c r="B135" s="42" t="s">
        <v>125</v>
      </c>
      <c r="C135" s="42" t="s">
        <v>15</v>
      </c>
      <c r="D135" s="61">
        <v>133.19999999999999</v>
      </c>
      <c r="E135" s="37">
        <f t="shared" si="7"/>
        <v>1</v>
      </c>
      <c r="F135" s="38"/>
      <c r="G135" s="38">
        <f t="shared" si="8"/>
        <v>133.19999999999999</v>
      </c>
      <c r="H135" s="58">
        <f t="shared" si="9"/>
        <v>133.19999999999999</v>
      </c>
      <c r="I135" s="36"/>
    </row>
    <row r="136" spans="1:9" s="21" customFormat="1" ht="140.25" x14ac:dyDescent="0.25">
      <c r="A136" s="63" t="s">
        <v>126</v>
      </c>
      <c r="B136" s="42" t="s">
        <v>127</v>
      </c>
      <c r="C136" s="42" t="s">
        <v>15</v>
      </c>
      <c r="D136" s="61">
        <v>17.600000000000001</v>
      </c>
      <c r="E136" s="37">
        <f t="shared" si="7"/>
        <v>1</v>
      </c>
      <c r="F136" s="38"/>
      <c r="G136" s="38">
        <f t="shared" si="8"/>
        <v>17.600000000000001</v>
      </c>
      <c r="H136" s="58">
        <f t="shared" si="9"/>
        <v>17.600000000000001</v>
      </c>
      <c r="I136" s="36"/>
    </row>
    <row r="137" spans="1:9" s="21" customFormat="1" ht="114.75" x14ac:dyDescent="0.25">
      <c r="A137" s="63" t="s">
        <v>128</v>
      </c>
      <c r="B137" s="42" t="s">
        <v>129</v>
      </c>
      <c r="C137" s="42" t="s">
        <v>15</v>
      </c>
      <c r="D137" s="61">
        <v>17.600000000000001</v>
      </c>
      <c r="E137" s="37">
        <f t="shared" si="7"/>
        <v>1</v>
      </c>
      <c r="F137" s="38"/>
      <c r="G137" s="38">
        <f t="shared" si="8"/>
        <v>17.600000000000001</v>
      </c>
      <c r="H137" s="58">
        <f t="shared" si="9"/>
        <v>17.600000000000001</v>
      </c>
      <c r="I137" s="36"/>
    </row>
    <row r="138" spans="1:9" s="21" customFormat="1" ht="89.25" x14ac:dyDescent="0.25">
      <c r="A138" s="63" t="s">
        <v>130</v>
      </c>
      <c r="B138" s="42" t="s">
        <v>131</v>
      </c>
      <c r="C138" s="42" t="s">
        <v>15</v>
      </c>
      <c r="D138" s="61">
        <v>21.5</v>
      </c>
      <c r="E138" s="37">
        <f t="shared" si="7"/>
        <v>1</v>
      </c>
      <c r="F138" s="38"/>
      <c r="G138" s="38">
        <f t="shared" si="8"/>
        <v>21.5</v>
      </c>
      <c r="H138" s="58">
        <f t="shared" si="9"/>
        <v>21.5</v>
      </c>
      <c r="I138" s="36"/>
    </row>
    <row r="139" spans="1:9" s="21" customFormat="1" ht="76.5" x14ac:dyDescent="0.25">
      <c r="A139" s="63" t="s">
        <v>132</v>
      </c>
      <c r="B139" s="42" t="s">
        <v>133</v>
      </c>
      <c r="C139" s="42" t="s">
        <v>27</v>
      </c>
      <c r="D139" s="61">
        <v>1</v>
      </c>
      <c r="E139" s="37">
        <f t="shared" si="7"/>
        <v>1</v>
      </c>
      <c r="F139" s="38"/>
      <c r="G139" s="38">
        <f t="shared" si="8"/>
        <v>1</v>
      </c>
      <c r="H139" s="58">
        <f t="shared" si="9"/>
        <v>1</v>
      </c>
      <c r="I139" s="36"/>
    </row>
    <row r="140" spans="1:9" s="21" customFormat="1" ht="114.75" x14ac:dyDescent="0.25">
      <c r="A140" s="63" t="s">
        <v>134</v>
      </c>
      <c r="B140" s="42" t="s">
        <v>135</v>
      </c>
      <c r="C140" s="42" t="s">
        <v>23</v>
      </c>
      <c r="D140" s="61">
        <v>17.899999999999999</v>
      </c>
      <c r="E140" s="37">
        <f t="shared" si="7"/>
        <v>1</v>
      </c>
      <c r="F140" s="38"/>
      <c r="G140" s="38">
        <f t="shared" si="8"/>
        <v>17.899999999999999</v>
      </c>
      <c r="H140" s="58">
        <f t="shared" si="9"/>
        <v>17.899999999999999</v>
      </c>
      <c r="I140" s="36"/>
    </row>
    <row r="141" spans="1:9" s="21" customFormat="1" ht="15.75" x14ac:dyDescent="0.25">
      <c r="A141" s="62"/>
      <c r="B141" s="64" t="s">
        <v>136</v>
      </c>
      <c r="C141" s="64"/>
      <c r="D141" s="65"/>
      <c r="E141" s="66">
        <f t="shared" si="7"/>
        <v>0</v>
      </c>
      <c r="F141" s="67"/>
      <c r="G141" s="67">
        <f>SUM(G127:G140)</f>
        <v>481.5</v>
      </c>
      <c r="H141" s="58">
        <f t="shared" si="9"/>
        <v>0</v>
      </c>
      <c r="I141" s="36"/>
    </row>
    <row r="142" spans="1:9" s="21" customFormat="1" ht="15.75" x14ac:dyDescent="0.25">
      <c r="A142" s="62"/>
      <c r="B142" s="64" t="s">
        <v>184</v>
      </c>
      <c r="C142" s="64"/>
      <c r="D142" s="65"/>
      <c r="E142" s="66">
        <f t="shared" si="7"/>
        <v>0</v>
      </c>
      <c r="F142" s="67"/>
      <c r="G142" s="67">
        <f t="shared" si="8"/>
        <v>0</v>
      </c>
      <c r="H142" s="58">
        <f t="shared" si="9"/>
        <v>0</v>
      </c>
      <c r="I142" s="36"/>
    </row>
    <row r="143" spans="1:9" s="21" customFormat="1" ht="178.5" x14ac:dyDescent="0.25">
      <c r="A143" s="63" t="s">
        <v>16</v>
      </c>
      <c r="B143" s="42" t="s">
        <v>137</v>
      </c>
      <c r="C143" s="42" t="s">
        <v>15</v>
      </c>
      <c r="D143" s="61">
        <v>20.16</v>
      </c>
      <c r="E143" s="37">
        <f t="shared" ref="E143:E206" si="10">IF(D143&gt;0,1,0)</f>
        <v>1</v>
      </c>
      <c r="F143" s="38"/>
      <c r="G143" s="38">
        <f t="shared" ref="G143:G206" si="11">ROUND($D143*E143,2)</f>
        <v>20.16</v>
      </c>
      <c r="H143" s="58">
        <f t="shared" si="9"/>
        <v>20.16</v>
      </c>
      <c r="I143" s="36"/>
    </row>
    <row r="144" spans="1:9" s="21" customFormat="1" ht="153" x14ac:dyDescent="0.25">
      <c r="A144" s="63" t="s">
        <v>33</v>
      </c>
      <c r="B144" s="42" t="s">
        <v>138</v>
      </c>
      <c r="C144" s="42" t="s">
        <v>23</v>
      </c>
      <c r="D144" s="61">
        <v>19.100000000000001</v>
      </c>
      <c r="E144" s="37">
        <f t="shared" si="10"/>
        <v>1</v>
      </c>
      <c r="F144" s="38"/>
      <c r="G144" s="38">
        <f t="shared" si="11"/>
        <v>19.100000000000001</v>
      </c>
      <c r="H144" s="58">
        <f t="shared" ref="H144:H207" si="12">ROUND($D144*E144,2)</f>
        <v>19.100000000000001</v>
      </c>
      <c r="I144" s="36"/>
    </row>
    <row r="145" spans="1:9" s="21" customFormat="1" ht="15.75" x14ac:dyDescent="0.25">
      <c r="A145" s="62"/>
      <c r="B145" s="64" t="s">
        <v>139</v>
      </c>
      <c r="C145" s="64"/>
      <c r="D145" s="65"/>
      <c r="E145" s="66">
        <f t="shared" si="10"/>
        <v>0</v>
      </c>
      <c r="F145" s="67"/>
      <c r="G145" s="67">
        <f>SUM(G142:G144)</f>
        <v>39.26</v>
      </c>
      <c r="H145" s="58">
        <f t="shared" si="12"/>
        <v>0</v>
      </c>
      <c r="I145" s="36"/>
    </row>
    <row r="146" spans="1:9" s="21" customFormat="1" ht="15.75" x14ac:dyDescent="0.25">
      <c r="A146" s="62"/>
      <c r="B146" s="64" t="s">
        <v>185</v>
      </c>
      <c r="C146" s="64"/>
      <c r="D146" s="65"/>
      <c r="E146" s="66">
        <f t="shared" si="10"/>
        <v>0</v>
      </c>
      <c r="F146" s="67"/>
      <c r="G146" s="67">
        <f t="shared" si="11"/>
        <v>0</v>
      </c>
      <c r="H146" s="58">
        <f t="shared" si="12"/>
        <v>0</v>
      </c>
      <c r="I146" s="36"/>
    </row>
    <row r="147" spans="1:9" s="21" customFormat="1" ht="89.25" x14ac:dyDescent="0.25">
      <c r="A147" s="63" t="s">
        <v>16</v>
      </c>
      <c r="B147" s="42" t="s">
        <v>140</v>
      </c>
      <c r="C147" s="42"/>
      <c r="D147" s="61"/>
      <c r="E147" s="37">
        <f t="shared" si="10"/>
        <v>0</v>
      </c>
      <c r="F147" s="38"/>
      <c r="G147" s="38">
        <f t="shared" si="11"/>
        <v>0</v>
      </c>
      <c r="H147" s="58">
        <f t="shared" si="12"/>
        <v>0</v>
      </c>
      <c r="I147" s="36"/>
    </row>
    <row r="148" spans="1:9" s="21" customFormat="1" ht="15.75" x14ac:dyDescent="0.25">
      <c r="A148" s="63" t="s">
        <v>159</v>
      </c>
      <c r="B148" s="42" t="s">
        <v>141</v>
      </c>
      <c r="C148" s="42" t="s">
        <v>27</v>
      </c>
      <c r="D148" s="61">
        <v>1</v>
      </c>
      <c r="E148" s="37">
        <f t="shared" si="10"/>
        <v>1</v>
      </c>
      <c r="F148" s="38"/>
      <c r="G148" s="38">
        <f t="shared" si="11"/>
        <v>1</v>
      </c>
      <c r="H148" s="58">
        <f t="shared" si="12"/>
        <v>1</v>
      </c>
      <c r="I148" s="36"/>
    </row>
    <row r="149" spans="1:9" s="21" customFormat="1" ht="76.5" x14ac:dyDescent="0.25">
      <c r="A149" s="63" t="s">
        <v>33</v>
      </c>
      <c r="B149" s="42" t="s">
        <v>142</v>
      </c>
      <c r="C149" s="42"/>
      <c r="D149" s="61"/>
      <c r="E149" s="37">
        <f t="shared" si="10"/>
        <v>0</v>
      </c>
      <c r="F149" s="38"/>
      <c r="G149" s="38">
        <f t="shared" si="11"/>
        <v>0</v>
      </c>
      <c r="H149" s="58">
        <f t="shared" si="12"/>
        <v>0</v>
      </c>
      <c r="I149" s="36"/>
    </row>
    <row r="150" spans="1:9" s="21" customFormat="1" ht="15.75" x14ac:dyDescent="0.25">
      <c r="A150" s="63" t="s">
        <v>233</v>
      </c>
      <c r="B150" s="42" t="s">
        <v>143</v>
      </c>
      <c r="C150" s="42" t="s">
        <v>27</v>
      </c>
      <c r="D150" s="61">
        <v>1</v>
      </c>
      <c r="E150" s="37">
        <f t="shared" si="10"/>
        <v>1</v>
      </c>
      <c r="F150" s="38"/>
      <c r="G150" s="38">
        <f t="shared" si="11"/>
        <v>1</v>
      </c>
      <c r="H150" s="58">
        <f t="shared" si="12"/>
        <v>1</v>
      </c>
      <c r="I150" s="36"/>
    </row>
    <row r="151" spans="1:9" s="21" customFormat="1" ht="89.25" x14ac:dyDescent="0.25">
      <c r="A151" s="63" t="s">
        <v>41</v>
      </c>
      <c r="B151" s="42" t="s">
        <v>144</v>
      </c>
      <c r="C151" s="42"/>
      <c r="D151" s="61"/>
      <c r="E151" s="37">
        <f t="shared" si="10"/>
        <v>0</v>
      </c>
      <c r="F151" s="38"/>
      <c r="G151" s="38">
        <f t="shared" si="11"/>
        <v>0</v>
      </c>
      <c r="H151" s="58">
        <f t="shared" si="12"/>
        <v>0</v>
      </c>
      <c r="I151" s="36"/>
    </row>
    <row r="152" spans="1:9" s="21" customFormat="1" ht="15.75" x14ac:dyDescent="0.25">
      <c r="A152" s="63" t="s">
        <v>234</v>
      </c>
      <c r="B152" s="42" t="s">
        <v>145</v>
      </c>
      <c r="C152" s="42" t="s">
        <v>27</v>
      </c>
      <c r="D152" s="61">
        <v>1</v>
      </c>
      <c r="E152" s="37">
        <f t="shared" si="10"/>
        <v>1</v>
      </c>
      <c r="F152" s="38"/>
      <c r="G152" s="38">
        <f t="shared" si="11"/>
        <v>1</v>
      </c>
      <c r="H152" s="58">
        <f t="shared" si="12"/>
        <v>1</v>
      </c>
      <c r="I152" s="36"/>
    </row>
    <row r="153" spans="1:9" s="21" customFormat="1" ht="15.75" x14ac:dyDescent="0.25">
      <c r="A153" s="62"/>
      <c r="B153" s="64" t="s">
        <v>146</v>
      </c>
      <c r="C153" s="64"/>
      <c r="D153" s="65"/>
      <c r="E153" s="66">
        <f t="shared" si="10"/>
        <v>0</v>
      </c>
      <c r="F153" s="67"/>
      <c r="G153" s="67">
        <f>SUM(G146:G152)</f>
        <v>3</v>
      </c>
      <c r="H153" s="58">
        <f t="shared" si="12"/>
        <v>0</v>
      </c>
      <c r="I153" s="36"/>
    </row>
    <row r="154" spans="1:9" s="21" customFormat="1" ht="15.75" x14ac:dyDescent="0.25">
      <c r="A154" s="62"/>
      <c r="B154" s="64" t="s">
        <v>225</v>
      </c>
      <c r="C154" s="64"/>
      <c r="D154" s="65"/>
      <c r="E154" s="66">
        <f t="shared" si="10"/>
        <v>0</v>
      </c>
      <c r="F154" s="67"/>
      <c r="G154" s="67">
        <f t="shared" si="11"/>
        <v>0</v>
      </c>
      <c r="H154" s="58">
        <f t="shared" si="12"/>
        <v>0</v>
      </c>
      <c r="I154" s="36"/>
    </row>
    <row r="155" spans="1:9" s="21" customFormat="1" ht="127.5" x14ac:dyDescent="0.25">
      <c r="A155" s="63" t="s">
        <v>16</v>
      </c>
      <c r="B155" s="42" t="s">
        <v>147</v>
      </c>
      <c r="C155" s="42" t="s">
        <v>71</v>
      </c>
      <c r="D155" s="61">
        <v>1</v>
      </c>
      <c r="E155" s="37">
        <f t="shared" si="10"/>
        <v>1</v>
      </c>
      <c r="F155" s="38"/>
      <c r="G155" s="38">
        <f t="shared" si="11"/>
        <v>1</v>
      </c>
      <c r="H155" s="58">
        <f t="shared" si="12"/>
        <v>1</v>
      </c>
      <c r="I155" s="36"/>
    </row>
    <row r="156" spans="1:9" s="21" customFormat="1" ht="102" x14ac:dyDescent="0.25">
      <c r="A156" s="63" t="s">
        <v>33</v>
      </c>
      <c r="B156" s="42" t="s">
        <v>148</v>
      </c>
      <c r="C156" s="42" t="s">
        <v>27</v>
      </c>
      <c r="D156" s="61">
        <v>2</v>
      </c>
      <c r="E156" s="37">
        <f t="shared" si="10"/>
        <v>1</v>
      </c>
      <c r="F156" s="38"/>
      <c r="G156" s="38">
        <f t="shared" si="11"/>
        <v>2</v>
      </c>
      <c r="H156" s="58">
        <f t="shared" si="12"/>
        <v>2</v>
      </c>
      <c r="I156" s="36"/>
    </row>
    <row r="157" spans="1:9" s="21" customFormat="1" ht="191.25" x14ac:dyDescent="0.25">
      <c r="A157" s="63" t="s">
        <v>41</v>
      </c>
      <c r="B157" s="42" t="s">
        <v>149</v>
      </c>
      <c r="C157" s="42" t="s">
        <v>110</v>
      </c>
      <c r="D157" s="61">
        <v>4</v>
      </c>
      <c r="E157" s="37">
        <f t="shared" si="10"/>
        <v>1</v>
      </c>
      <c r="F157" s="38"/>
      <c r="G157" s="38">
        <f t="shared" si="11"/>
        <v>4</v>
      </c>
      <c r="H157" s="58">
        <f t="shared" si="12"/>
        <v>4</v>
      </c>
      <c r="I157" s="36"/>
    </row>
    <row r="158" spans="1:9" s="21" customFormat="1" ht="165.75" x14ac:dyDescent="0.25">
      <c r="A158" s="63" t="s">
        <v>44</v>
      </c>
      <c r="B158" s="42" t="s">
        <v>111</v>
      </c>
      <c r="C158" s="42" t="s">
        <v>110</v>
      </c>
      <c r="D158" s="61">
        <v>4</v>
      </c>
      <c r="E158" s="37">
        <f t="shared" si="10"/>
        <v>1</v>
      </c>
      <c r="F158" s="38"/>
      <c r="G158" s="38">
        <f t="shared" si="11"/>
        <v>4</v>
      </c>
      <c r="H158" s="58">
        <f t="shared" si="12"/>
        <v>4</v>
      </c>
      <c r="I158" s="36"/>
    </row>
    <row r="159" spans="1:9" s="21" customFormat="1" ht="153" x14ac:dyDescent="0.25">
      <c r="A159" s="63" t="s">
        <v>47</v>
      </c>
      <c r="B159" s="42" t="s">
        <v>150</v>
      </c>
      <c r="C159" s="42" t="s">
        <v>71</v>
      </c>
      <c r="D159" s="61">
        <v>2</v>
      </c>
      <c r="E159" s="37">
        <f t="shared" si="10"/>
        <v>1</v>
      </c>
      <c r="F159" s="38"/>
      <c r="G159" s="38">
        <f t="shared" si="11"/>
        <v>2</v>
      </c>
      <c r="H159" s="58">
        <f t="shared" si="12"/>
        <v>2</v>
      </c>
      <c r="I159" s="36"/>
    </row>
    <row r="160" spans="1:9" s="21" customFormat="1" ht="153" x14ac:dyDescent="0.25">
      <c r="A160" s="63" t="s">
        <v>50</v>
      </c>
      <c r="B160" s="42" t="s">
        <v>151</v>
      </c>
      <c r="C160" s="42" t="s">
        <v>71</v>
      </c>
      <c r="D160" s="61">
        <v>3</v>
      </c>
      <c r="E160" s="37">
        <f t="shared" si="10"/>
        <v>1</v>
      </c>
      <c r="F160" s="38"/>
      <c r="G160" s="38">
        <f t="shared" si="11"/>
        <v>3</v>
      </c>
      <c r="H160" s="58">
        <f t="shared" si="12"/>
        <v>3</v>
      </c>
      <c r="I160" s="36"/>
    </row>
    <row r="161" spans="1:9" s="21" customFormat="1" ht="127.5" x14ac:dyDescent="0.25">
      <c r="A161" s="63" t="s">
        <v>83</v>
      </c>
      <c r="B161" s="42" t="s">
        <v>76</v>
      </c>
      <c r="C161" s="42" t="s">
        <v>23</v>
      </c>
      <c r="D161" s="61">
        <v>25</v>
      </c>
      <c r="E161" s="37">
        <f t="shared" si="10"/>
        <v>1</v>
      </c>
      <c r="F161" s="38"/>
      <c r="G161" s="38">
        <f t="shared" si="11"/>
        <v>25</v>
      </c>
      <c r="H161" s="58">
        <f t="shared" si="12"/>
        <v>25</v>
      </c>
      <c r="I161" s="36"/>
    </row>
    <row r="162" spans="1:9" s="21" customFormat="1" ht="114.75" x14ac:dyDescent="0.25">
      <c r="A162" s="63" t="s">
        <v>85</v>
      </c>
      <c r="B162" s="42" t="s">
        <v>77</v>
      </c>
      <c r="C162" s="42"/>
      <c r="D162" s="61"/>
      <c r="E162" s="37">
        <f t="shared" si="10"/>
        <v>0</v>
      </c>
      <c r="F162" s="38"/>
      <c r="G162" s="38">
        <f t="shared" si="11"/>
        <v>0</v>
      </c>
      <c r="H162" s="58">
        <f t="shared" si="12"/>
        <v>0</v>
      </c>
      <c r="I162" s="36"/>
    </row>
    <row r="163" spans="1:9" s="21" customFormat="1" ht="15.75" x14ac:dyDescent="0.25">
      <c r="A163" s="63" t="s">
        <v>241</v>
      </c>
      <c r="B163" s="42" t="s">
        <v>152</v>
      </c>
      <c r="C163" s="42" t="s">
        <v>23</v>
      </c>
      <c r="D163" s="61">
        <v>95</v>
      </c>
      <c r="E163" s="37">
        <f t="shared" si="10"/>
        <v>1</v>
      </c>
      <c r="F163" s="38"/>
      <c r="G163" s="38">
        <f t="shared" si="11"/>
        <v>95</v>
      </c>
      <c r="H163" s="58">
        <f t="shared" si="12"/>
        <v>95</v>
      </c>
      <c r="I163" s="36"/>
    </row>
    <row r="164" spans="1:9" s="21" customFormat="1" ht="114.75" x14ac:dyDescent="0.25">
      <c r="A164" s="63" t="s">
        <v>153</v>
      </c>
      <c r="B164" s="42" t="s">
        <v>154</v>
      </c>
      <c r="C164" s="42"/>
      <c r="D164" s="61"/>
      <c r="E164" s="37">
        <f t="shared" si="10"/>
        <v>0</v>
      </c>
      <c r="F164" s="38"/>
      <c r="G164" s="38">
        <f t="shared" si="11"/>
        <v>0</v>
      </c>
      <c r="H164" s="58">
        <f t="shared" si="12"/>
        <v>0</v>
      </c>
      <c r="I164" s="36"/>
    </row>
    <row r="165" spans="1:9" s="21" customFormat="1" ht="15.75" x14ac:dyDescent="0.25">
      <c r="A165" s="63" t="s">
        <v>242</v>
      </c>
      <c r="B165" s="42" t="s">
        <v>155</v>
      </c>
      <c r="C165" s="42" t="s">
        <v>23</v>
      </c>
      <c r="D165" s="61">
        <v>35</v>
      </c>
      <c r="E165" s="37">
        <f t="shared" si="10"/>
        <v>1</v>
      </c>
      <c r="F165" s="38"/>
      <c r="G165" s="38">
        <f t="shared" si="11"/>
        <v>35</v>
      </c>
      <c r="H165" s="58">
        <f t="shared" si="12"/>
        <v>35</v>
      </c>
      <c r="I165" s="36"/>
    </row>
    <row r="166" spans="1:9" s="21" customFormat="1" ht="15.75" x14ac:dyDescent="0.25">
      <c r="A166" s="63" t="s">
        <v>243</v>
      </c>
      <c r="B166" s="42" t="s">
        <v>156</v>
      </c>
      <c r="C166" s="42" t="s">
        <v>23</v>
      </c>
      <c r="D166" s="61">
        <v>125</v>
      </c>
      <c r="E166" s="37">
        <f t="shared" si="10"/>
        <v>1</v>
      </c>
      <c r="F166" s="38"/>
      <c r="G166" s="38">
        <f t="shared" si="11"/>
        <v>125</v>
      </c>
      <c r="H166" s="58">
        <f t="shared" si="12"/>
        <v>125</v>
      </c>
      <c r="I166" s="36"/>
    </row>
    <row r="167" spans="1:9" s="21" customFormat="1" ht="63.75" x14ac:dyDescent="0.25">
      <c r="A167" s="63" t="s">
        <v>126</v>
      </c>
      <c r="B167" s="42" t="s">
        <v>82</v>
      </c>
      <c r="C167" s="42" t="s">
        <v>27</v>
      </c>
      <c r="D167" s="61">
        <v>2</v>
      </c>
      <c r="E167" s="37">
        <f t="shared" si="10"/>
        <v>1</v>
      </c>
      <c r="F167" s="38"/>
      <c r="G167" s="38">
        <f t="shared" si="11"/>
        <v>2</v>
      </c>
      <c r="H167" s="58">
        <f t="shared" si="12"/>
        <v>2</v>
      </c>
      <c r="I167" s="36"/>
    </row>
    <row r="168" spans="1:9" s="21" customFormat="1" ht="102" x14ac:dyDescent="0.25">
      <c r="A168" s="63" t="s">
        <v>128</v>
      </c>
      <c r="B168" s="42" t="s">
        <v>86</v>
      </c>
      <c r="C168" s="42" t="s">
        <v>27</v>
      </c>
      <c r="D168" s="61">
        <v>1</v>
      </c>
      <c r="E168" s="37">
        <f t="shared" si="10"/>
        <v>1</v>
      </c>
      <c r="F168" s="38"/>
      <c r="G168" s="38">
        <f t="shared" si="11"/>
        <v>1</v>
      </c>
      <c r="H168" s="58">
        <f t="shared" si="12"/>
        <v>1</v>
      </c>
      <c r="I168" s="36"/>
    </row>
    <row r="169" spans="1:9" s="21" customFormat="1" ht="15.75" x14ac:dyDescent="0.25">
      <c r="A169" s="62"/>
      <c r="B169" s="64" t="s">
        <v>89</v>
      </c>
      <c r="C169" s="64"/>
      <c r="D169" s="65"/>
      <c r="E169" s="66">
        <f t="shared" si="10"/>
        <v>0</v>
      </c>
      <c r="F169" s="67"/>
      <c r="G169" s="67">
        <f>SUM(G154:G168)</f>
        <v>299</v>
      </c>
      <c r="H169" s="58">
        <f t="shared" si="12"/>
        <v>0</v>
      </c>
      <c r="I169" s="95">
        <f>SUM(H118:H168)</f>
        <v>898.52</v>
      </c>
    </row>
    <row r="170" spans="1:9" s="21" customFormat="1" ht="15.75" x14ac:dyDescent="0.25">
      <c r="A170" s="62"/>
      <c r="B170" s="64" t="s">
        <v>226</v>
      </c>
      <c r="C170" s="64"/>
      <c r="D170" s="65"/>
      <c r="E170" s="66">
        <f t="shared" si="10"/>
        <v>0</v>
      </c>
      <c r="F170" s="67"/>
      <c r="G170" s="67">
        <f>+G126+G141+G153+G145+G169</f>
        <v>898.52</v>
      </c>
      <c r="H170" s="58"/>
      <c r="I170" s="36"/>
    </row>
    <row r="171" spans="1:9" s="21" customFormat="1" ht="15.75" x14ac:dyDescent="0.25">
      <c r="A171" s="62"/>
      <c r="B171" s="64" t="s">
        <v>227</v>
      </c>
      <c r="C171" s="64"/>
      <c r="D171" s="65"/>
      <c r="E171" s="66">
        <f t="shared" si="10"/>
        <v>0</v>
      </c>
      <c r="F171" s="67"/>
      <c r="G171" s="67"/>
      <c r="H171" s="58">
        <f t="shared" si="12"/>
        <v>0</v>
      </c>
      <c r="I171" s="36"/>
    </row>
    <row r="172" spans="1:9" s="21" customFormat="1" ht="15.75" x14ac:dyDescent="0.25">
      <c r="A172" s="62"/>
      <c r="B172" s="64" t="s">
        <v>158</v>
      </c>
      <c r="C172" s="64"/>
      <c r="D172" s="65"/>
      <c r="E172" s="66">
        <f t="shared" si="10"/>
        <v>0</v>
      </c>
      <c r="F172" s="67"/>
      <c r="G172" s="67"/>
      <c r="H172" s="58">
        <f t="shared" si="12"/>
        <v>0</v>
      </c>
      <c r="I172" s="36"/>
    </row>
    <row r="173" spans="1:9" s="21" customFormat="1" ht="114.75" x14ac:dyDescent="0.25">
      <c r="A173" s="63" t="s">
        <v>16</v>
      </c>
      <c r="B173" s="42" t="s">
        <v>18</v>
      </c>
      <c r="C173" s="42"/>
      <c r="D173" s="61"/>
      <c r="E173" s="37">
        <f t="shared" si="10"/>
        <v>0</v>
      </c>
      <c r="F173" s="38"/>
      <c r="G173" s="38">
        <f t="shared" si="11"/>
        <v>0</v>
      </c>
      <c r="H173" s="58">
        <f t="shared" si="12"/>
        <v>0</v>
      </c>
      <c r="I173" s="36"/>
    </row>
    <row r="174" spans="1:9" s="21" customFormat="1" ht="15.75" x14ac:dyDescent="0.25">
      <c r="A174" s="63" t="s">
        <v>159</v>
      </c>
      <c r="B174" s="42" t="s">
        <v>190</v>
      </c>
      <c r="C174" s="42" t="s">
        <v>27</v>
      </c>
      <c r="D174" s="61">
        <v>1</v>
      </c>
      <c r="E174" s="37">
        <f t="shared" si="10"/>
        <v>1</v>
      </c>
      <c r="F174" s="38"/>
      <c r="G174" s="38">
        <f t="shared" si="11"/>
        <v>1</v>
      </c>
      <c r="H174" s="58">
        <f t="shared" si="12"/>
        <v>1</v>
      </c>
      <c r="I174" s="36"/>
    </row>
    <row r="175" spans="1:9" s="21" customFormat="1" ht="15.75" x14ac:dyDescent="0.25">
      <c r="A175" s="63" t="s">
        <v>160</v>
      </c>
      <c r="B175" s="42" t="s">
        <v>191</v>
      </c>
      <c r="C175" s="42" t="s">
        <v>27</v>
      </c>
      <c r="D175" s="61">
        <v>1</v>
      </c>
      <c r="E175" s="37">
        <f t="shared" si="10"/>
        <v>1</v>
      </c>
      <c r="F175" s="38"/>
      <c r="G175" s="38">
        <f t="shared" si="11"/>
        <v>1</v>
      </c>
      <c r="H175" s="58">
        <f t="shared" si="12"/>
        <v>1</v>
      </c>
      <c r="I175" s="36"/>
    </row>
    <row r="176" spans="1:9" s="21" customFormat="1" ht="102" x14ac:dyDescent="0.25">
      <c r="A176" s="63" t="s">
        <v>33</v>
      </c>
      <c r="B176" s="42" t="s">
        <v>192</v>
      </c>
      <c r="C176" s="42" t="s">
        <v>27</v>
      </c>
      <c r="D176" s="61">
        <v>2</v>
      </c>
      <c r="E176" s="37">
        <f t="shared" si="10"/>
        <v>1</v>
      </c>
      <c r="F176" s="38"/>
      <c r="G176" s="38">
        <f t="shared" si="11"/>
        <v>2</v>
      </c>
      <c r="H176" s="58">
        <f t="shared" si="12"/>
        <v>2</v>
      </c>
      <c r="I176" s="36"/>
    </row>
    <row r="177" spans="1:9" s="21" customFormat="1" ht="102" x14ac:dyDescent="0.25">
      <c r="A177" s="63" t="s">
        <v>41</v>
      </c>
      <c r="B177" s="42" t="s">
        <v>193</v>
      </c>
      <c r="C177" s="42" t="s">
        <v>27</v>
      </c>
      <c r="D177" s="61">
        <v>1</v>
      </c>
      <c r="E177" s="37">
        <f t="shared" si="10"/>
        <v>1</v>
      </c>
      <c r="F177" s="38"/>
      <c r="G177" s="38">
        <f t="shared" si="11"/>
        <v>1</v>
      </c>
      <c r="H177" s="58">
        <f t="shared" si="12"/>
        <v>1</v>
      </c>
      <c r="I177" s="36"/>
    </row>
    <row r="178" spans="1:9" s="21" customFormat="1" ht="15.75" x14ac:dyDescent="0.25">
      <c r="A178" s="62"/>
      <c r="B178" s="64" t="s">
        <v>194</v>
      </c>
      <c r="C178" s="64"/>
      <c r="D178" s="65"/>
      <c r="E178" s="66">
        <f t="shared" si="10"/>
        <v>0</v>
      </c>
      <c r="F178" s="67"/>
      <c r="G178" s="67">
        <f>SUM(G173:G177)</f>
        <v>5</v>
      </c>
      <c r="H178" s="58">
        <f t="shared" si="12"/>
        <v>0</v>
      </c>
      <c r="I178" s="36"/>
    </row>
    <row r="179" spans="1:9" s="21" customFormat="1" ht="15.75" x14ac:dyDescent="0.25">
      <c r="A179" s="62"/>
      <c r="B179" s="64" t="s">
        <v>228</v>
      </c>
      <c r="C179" s="64"/>
      <c r="D179" s="65"/>
      <c r="E179" s="66">
        <f t="shared" si="10"/>
        <v>0</v>
      </c>
      <c r="F179" s="67"/>
      <c r="G179" s="67">
        <f t="shared" si="11"/>
        <v>0</v>
      </c>
      <c r="H179" s="58">
        <f t="shared" si="12"/>
        <v>0</v>
      </c>
      <c r="I179" s="36"/>
    </row>
    <row r="180" spans="1:9" s="21" customFormat="1" ht="114.75" x14ac:dyDescent="0.25">
      <c r="A180" s="63" t="s">
        <v>33</v>
      </c>
      <c r="B180" s="42" t="s">
        <v>90</v>
      </c>
      <c r="C180" s="42" t="s">
        <v>15</v>
      </c>
      <c r="D180" s="61">
        <v>292</v>
      </c>
      <c r="E180" s="37">
        <f t="shared" si="10"/>
        <v>1</v>
      </c>
      <c r="F180" s="38"/>
      <c r="G180" s="38">
        <f t="shared" si="11"/>
        <v>292</v>
      </c>
      <c r="H180" s="58">
        <f t="shared" si="12"/>
        <v>292</v>
      </c>
      <c r="I180" s="36"/>
    </row>
    <row r="181" spans="1:9" s="21" customFormat="1" ht="178.5" x14ac:dyDescent="0.25">
      <c r="A181" s="63" t="s">
        <v>41</v>
      </c>
      <c r="B181" s="42" t="s">
        <v>195</v>
      </c>
      <c r="C181" s="42" t="s">
        <v>23</v>
      </c>
      <c r="D181" s="61">
        <v>26</v>
      </c>
      <c r="E181" s="37">
        <f t="shared" si="10"/>
        <v>1</v>
      </c>
      <c r="F181" s="38"/>
      <c r="G181" s="38">
        <f t="shared" si="11"/>
        <v>26</v>
      </c>
      <c r="H181" s="58">
        <f t="shared" si="12"/>
        <v>26</v>
      </c>
      <c r="I181" s="36"/>
    </row>
    <row r="182" spans="1:9" s="21" customFormat="1" ht="178.5" x14ac:dyDescent="0.25">
      <c r="A182" s="63" t="s">
        <v>44</v>
      </c>
      <c r="B182" s="42" t="s">
        <v>196</v>
      </c>
      <c r="C182" s="42" t="s">
        <v>23</v>
      </c>
      <c r="D182" s="61">
        <v>70</v>
      </c>
      <c r="E182" s="37">
        <f t="shared" si="10"/>
        <v>1</v>
      </c>
      <c r="F182" s="38"/>
      <c r="G182" s="38">
        <f t="shared" si="11"/>
        <v>70</v>
      </c>
      <c r="H182" s="58">
        <f t="shared" si="12"/>
        <v>70</v>
      </c>
      <c r="I182" s="36"/>
    </row>
    <row r="183" spans="1:9" s="21" customFormat="1" ht="76.5" x14ac:dyDescent="0.25">
      <c r="A183" s="63" t="s">
        <v>47</v>
      </c>
      <c r="B183" s="42" t="s">
        <v>92</v>
      </c>
      <c r="C183" s="42" t="s">
        <v>15</v>
      </c>
      <c r="D183" s="61">
        <v>43</v>
      </c>
      <c r="E183" s="37">
        <f t="shared" si="10"/>
        <v>1</v>
      </c>
      <c r="F183" s="38"/>
      <c r="G183" s="38">
        <f t="shared" si="11"/>
        <v>43</v>
      </c>
      <c r="H183" s="58">
        <f t="shared" si="12"/>
        <v>43</v>
      </c>
      <c r="I183" s="36"/>
    </row>
    <row r="184" spans="1:9" s="21" customFormat="1" ht="153" x14ac:dyDescent="0.25">
      <c r="A184" s="63" t="s">
        <v>50</v>
      </c>
      <c r="B184" s="42" t="s">
        <v>197</v>
      </c>
      <c r="C184" s="42" t="s">
        <v>27</v>
      </c>
      <c r="D184" s="61">
        <v>24</v>
      </c>
      <c r="E184" s="37">
        <f t="shared" si="10"/>
        <v>1</v>
      </c>
      <c r="F184" s="38"/>
      <c r="G184" s="38">
        <f t="shared" si="11"/>
        <v>24</v>
      </c>
      <c r="H184" s="58">
        <f t="shared" si="12"/>
        <v>24</v>
      </c>
      <c r="I184" s="36"/>
    </row>
    <row r="185" spans="1:9" s="21" customFormat="1" ht="153" x14ac:dyDescent="0.25">
      <c r="A185" s="63" t="s">
        <v>83</v>
      </c>
      <c r="B185" s="42" t="s">
        <v>198</v>
      </c>
      <c r="C185" s="42" t="s">
        <v>27</v>
      </c>
      <c r="D185" s="61">
        <v>116</v>
      </c>
      <c r="E185" s="37">
        <f t="shared" si="10"/>
        <v>1</v>
      </c>
      <c r="F185" s="38"/>
      <c r="G185" s="38">
        <f t="shared" si="11"/>
        <v>116</v>
      </c>
      <c r="H185" s="58">
        <f t="shared" si="12"/>
        <v>116</v>
      </c>
      <c r="I185" s="36"/>
    </row>
    <row r="186" spans="1:9" s="21" customFormat="1" ht="153" x14ac:dyDescent="0.25">
      <c r="A186" s="63" t="s">
        <v>85</v>
      </c>
      <c r="B186" s="42" t="s">
        <v>199</v>
      </c>
      <c r="C186" s="42" t="s">
        <v>23</v>
      </c>
      <c r="D186" s="61">
        <v>26</v>
      </c>
      <c r="E186" s="37">
        <f t="shared" si="10"/>
        <v>1</v>
      </c>
      <c r="F186" s="38"/>
      <c r="G186" s="38">
        <f t="shared" si="11"/>
        <v>26</v>
      </c>
      <c r="H186" s="58">
        <f t="shared" si="12"/>
        <v>26</v>
      </c>
      <c r="I186" s="36"/>
    </row>
    <row r="187" spans="1:9" s="21" customFormat="1" ht="140.25" x14ac:dyDescent="0.25">
      <c r="A187" s="63" t="s">
        <v>153</v>
      </c>
      <c r="B187" s="42" t="s">
        <v>200</v>
      </c>
      <c r="C187" s="42" t="s">
        <v>23</v>
      </c>
      <c r="D187" s="61">
        <v>42</v>
      </c>
      <c r="E187" s="37">
        <f t="shared" si="10"/>
        <v>1</v>
      </c>
      <c r="F187" s="38"/>
      <c r="G187" s="38">
        <f t="shared" si="11"/>
        <v>42</v>
      </c>
      <c r="H187" s="58">
        <f t="shared" si="12"/>
        <v>42</v>
      </c>
      <c r="I187" s="36"/>
    </row>
    <row r="188" spans="1:9" s="21" customFormat="1" ht="15.75" x14ac:dyDescent="0.25">
      <c r="A188" s="62"/>
      <c r="B188" s="64" t="s">
        <v>118</v>
      </c>
      <c r="C188" s="64"/>
      <c r="D188" s="65"/>
      <c r="E188" s="66">
        <f t="shared" si="10"/>
        <v>0</v>
      </c>
      <c r="F188" s="67"/>
      <c r="G188" s="67">
        <f>SUM(G179:G187)</f>
        <v>639</v>
      </c>
      <c r="H188" s="58">
        <f t="shared" si="12"/>
        <v>0</v>
      </c>
      <c r="I188" s="36"/>
    </row>
    <row r="189" spans="1:9" s="21" customFormat="1" ht="15.75" x14ac:dyDescent="0.25">
      <c r="A189" s="62"/>
      <c r="B189" s="64" t="s">
        <v>172</v>
      </c>
      <c r="C189" s="64"/>
      <c r="D189" s="65"/>
      <c r="E189" s="66">
        <f t="shared" si="10"/>
        <v>0</v>
      </c>
      <c r="F189" s="67"/>
      <c r="G189" s="67">
        <f t="shared" si="11"/>
        <v>0</v>
      </c>
      <c r="H189" s="58">
        <f t="shared" si="12"/>
        <v>0</v>
      </c>
      <c r="I189" s="36"/>
    </row>
    <row r="190" spans="1:9" s="21" customFormat="1" ht="89.25" x14ac:dyDescent="0.25">
      <c r="A190" s="63" t="s">
        <v>16</v>
      </c>
      <c r="B190" s="42" t="s">
        <v>119</v>
      </c>
      <c r="C190" s="42" t="s">
        <v>15</v>
      </c>
      <c r="D190" s="61">
        <v>87</v>
      </c>
      <c r="E190" s="37">
        <f t="shared" si="10"/>
        <v>1</v>
      </c>
      <c r="F190" s="38"/>
      <c r="G190" s="38">
        <f t="shared" si="11"/>
        <v>87</v>
      </c>
      <c r="H190" s="58">
        <f t="shared" si="12"/>
        <v>87</v>
      </c>
      <c r="I190" s="36"/>
    </row>
    <row r="191" spans="1:9" s="21" customFormat="1" ht="140.25" x14ac:dyDescent="0.25">
      <c r="A191" s="63" t="s">
        <v>33</v>
      </c>
      <c r="B191" s="42" t="s">
        <v>120</v>
      </c>
      <c r="C191" s="42" t="s">
        <v>23</v>
      </c>
      <c r="D191" s="61">
        <v>38.4</v>
      </c>
      <c r="E191" s="37">
        <f t="shared" si="10"/>
        <v>1</v>
      </c>
      <c r="F191" s="38"/>
      <c r="G191" s="38">
        <f t="shared" si="11"/>
        <v>38.4</v>
      </c>
      <c r="H191" s="58">
        <f t="shared" si="12"/>
        <v>38.4</v>
      </c>
      <c r="I191" s="36"/>
    </row>
    <row r="192" spans="1:9" s="21" customFormat="1" ht="153" x14ac:dyDescent="0.25">
      <c r="A192" s="63" t="s">
        <v>41</v>
      </c>
      <c r="B192" s="42" t="s">
        <v>201</v>
      </c>
      <c r="C192" s="42" t="s">
        <v>23</v>
      </c>
      <c r="D192" s="61">
        <v>99.6</v>
      </c>
      <c r="E192" s="37">
        <f t="shared" si="10"/>
        <v>1</v>
      </c>
      <c r="F192" s="38"/>
      <c r="G192" s="38">
        <f t="shared" si="11"/>
        <v>99.6</v>
      </c>
      <c r="H192" s="58">
        <f t="shared" si="12"/>
        <v>99.6</v>
      </c>
      <c r="I192" s="36"/>
    </row>
    <row r="193" spans="1:9" s="21" customFormat="1" ht="140.25" x14ac:dyDescent="0.25">
      <c r="A193" s="63" t="s">
        <v>44</v>
      </c>
      <c r="B193" s="42" t="s">
        <v>121</v>
      </c>
      <c r="C193" s="42" t="s">
        <v>23</v>
      </c>
      <c r="D193" s="61">
        <v>48</v>
      </c>
      <c r="E193" s="37">
        <f t="shared" si="10"/>
        <v>1</v>
      </c>
      <c r="F193" s="38"/>
      <c r="G193" s="38">
        <f t="shared" si="11"/>
        <v>48</v>
      </c>
      <c r="H193" s="58">
        <f t="shared" si="12"/>
        <v>48</v>
      </c>
      <c r="I193" s="36"/>
    </row>
    <row r="194" spans="1:9" s="21" customFormat="1" ht="140.25" x14ac:dyDescent="0.25">
      <c r="A194" s="63" t="s">
        <v>47</v>
      </c>
      <c r="B194" s="42" t="s">
        <v>202</v>
      </c>
      <c r="C194" s="42" t="s">
        <v>23</v>
      </c>
      <c r="D194" s="61">
        <v>48</v>
      </c>
      <c r="E194" s="37">
        <f t="shared" si="10"/>
        <v>1</v>
      </c>
      <c r="F194" s="38"/>
      <c r="G194" s="38">
        <f t="shared" si="11"/>
        <v>48</v>
      </c>
      <c r="H194" s="58">
        <f t="shared" si="12"/>
        <v>48</v>
      </c>
      <c r="I194" s="36"/>
    </row>
    <row r="195" spans="1:9" s="21" customFormat="1" ht="153" x14ac:dyDescent="0.25">
      <c r="A195" s="63" t="s">
        <v>50</v>
      </c>
      <c r="B195" s="42" t="s">
        <v>203</v>
      </c>
      <c r="C195" s="42" t="s">
        <v>15</v>
      </c>
      <c r="D195" s="61">
        <v>97</v>
      </c>
      <c r="E195" s="37">
        <f t="shared" si="10"/>
        <v>1</v>
      </c>
      <c r="F195" s="38"/>
      <c r="G195" s="38">
        <f t="shared" si="11"/>
        <v>97</v>
      </c>
      <c r="H195" s="58">
        <f t="shared" si="12"/>
        <v>97</v>
      </c>
      <c r="I195" s="36"/>
    </row>
    <row r="196" spans="1:9" s="21" customFormat="1" ht="89.25" x14ac:dyDescent="0.25">
      <c r="A196" s="63" t="s">
        <v>83</v>
      </c>
      <c r="B196" s="42" t="s">
        <v>204</v>
      </c>
      <c r="C196" s="42" t="s">
        <v>15</v>
      </c>
      <c r="D196" s="61">
        <v>150</v>
      </c>
      <c r="E196" s="37">
        <f t="shared" si="10"/>
        <v>1</v>
      </c>
      <c r="F196" s="38"/>
      <c r="G196" s="38">
        <f t="shared" si="11"/>
        <v>150</v>
      </c>
      <c r="H196" s="58">
        <f t="shared" si="12"/>
        <v>150</v>
      </c>
      <c r="I196" s="36"/>
    </row>
    <row r="197" spans="1:9" s="21" customFormat="1" ht="153" x14ac:dyDescent="0.25">
      <c r="A197" s="63" t="s">
        <v>85</v>
      </c>
      <c r="B197" s="42" t="s">
        <v>205</v>
      </c>
      <c r="C197" s="42" t="s">
        <v>15</v>
      </c>
      <c r="D197" s="61">
        <v>77.599999999999994</v>
      </c>
      <c r="E197" s="37">
        <f t="shared" si="10"/>
        <v>1</v>
      </c>
      <c r="F197" s="38"/>
      <c r="G197" s="38">
        <f t="shared" si="11"/>
        <v>77.599999999999994</v>
      </c>
      <c r="H197" s="58">
        <f t="shared" si="12"/>
        <v>77.599999999999994</v>
      </c>
      <c r="I197" s="36"/>
    </row>
    <row r="198" spans="1:9" s="21" customFormat="1" ht="102" x14ac:dyDescent="0.25">
      <c r="A198" s="63" t="s">
        <v>153</v>
      </c>
      <c r="B198" s="42" t="s">
        <v>53</v>
      </c>
      <c r="C198" s="42" t="s">
        <v>15</v>
      </c>
      <c r="D198" s="61">
        <v>90</v>
      </c>
      <c r="E198" s="37">
        <f t="shared" si="10"/>
        <v>1</v>
      </c>
      <c r="F198" s="38"/>
      <c r="G198" s="38">
        <f t="shared" si="11"/>
        <v>90</v>
      </c>
      <c r="H198" s="58">
        <f t="shared" si="12"/>
        <v>90</v>
      </c>
      <c r="I198" s="36"/>
    </row>
    <row r="199" spans="1:9" s="21" customFormat="1" ht="153" x14ac:dyDescent="0.25">
      <c r="A199" s="63" t="s">
        <v>126</v>
      </c>
      <c r="B199" s="42" t="s">
        <v>125</v>
      </c>
      <c r="C199" s="42" t="s">
        <v>15</v>
      </c>
      <c r="D199" s="61">
        <v>90</v>
      </c>
      <c r="E199" s="37">
        <f t="shared" si="10"/>
        <v>1</v>
      </c>
      <c r="F199" s="38"/>
      <c r="G199" s="38">
        <f t="shared" si="11"/>
        <v>90</v>
      </c>
      <c r="H199" s="58">
        <f t="shared" si="12"/>
        <v>90</v>
      </c>
      <c r="I199" s="36"/>
    </row>
    <row r="200" spans="1:9" s="21" customFormat="1" ht="178.5" x14ac:dyDescent="0.25">
      <c r="A200" s="63" t="s">
        <v>128</v>
      </c>
      <c r="B200" s="42" t="s">
        <v>206</v>
      </c>
      <c r="C200" s="42" t="s">
        <v>23</v>
      </c>
      <c r="D200" s="61">
        <v>8</v>
      </c>
      <c r="E200" s="37">
        <f t="shared" si="10"/>
        <v>1</v>
      </c>
      <c r="F200" s="38"/>
      <c r="G200" s="38">
        <f t="shared" si="11"/>
        <v>8</v>
      </c>
      <c r="H200" s="58">
        <f t="shared" si="12"/>
        <v>8</v>
      </c>
      <c r="I200" s="36"/>
    </row>
    <row r="201" spans="1:9" s="21" customFormat="1" ht="114.75" x14ac:dyDescent="0.25">
      <c r="A201" s="63" t="s">
        <v>128</v>
      </c>
      <c r="B201" s="42" t="s">
        <v>207</v>
      </c>
      <c r="C201" s="42" t="s">
        <v>208</v>
      </c>
      <c r="D201" s="61">
        <v>128</v>
      </c>
      <c r="E201" s="37">
        <f t="shared" si="10"/>
        <v>1</v>
      </c>
      <c r="F201" s="38"/>
      <c r="G201" s="38">
        <f t="shared" si="11"/>
        <v>128</v>
      </c>
      <c r="H201" s="58">
        <f t="shared" si="12"/>
        <v>128</v>
      </c>
      <c r="I201" s="36"/>
    </row>
    <row r="202" spans="1:9" s="21" customFormat="1" ht="15.75" x14ac:dyDescent="0.25">
      <c r="A202" s="62"/>
      <c r="B202" s="64" t="s">
        <v>136</v>
      </c>
      <c r="C202" s="64"/>
      <c r="D202" s="65"/>
      <c r="E202" s="66">
        <f t="shared" si="10"/>
        <v>0</v>
      </c>
      <c r="F202" s="67"/>
      <c r="G202" s="67">
        <f>SUM(G189:G201)</f>
        <v>961.6</v>
      </c>
      <c r="H202" s="58">
        <f t="shared" si="12"/>
        <v>0</v>
      </c>
      <c r="I202" s="36"/>
    </row>
    <row r="203" spans="1:9" s="21" customFormat="1" ht="15.75" x14ac:dyDescent="0.25">
      <c r="A203" s="62"/>
      <c r="B203" s="64" t="s">
        <v>229</v>
      </c>
      <c r="C203" s="64"/>
      <c r="D203" s="65"/>
      <c r="E203" s="66">
        <f t="shared" si="10"/>
        <v>0</v>
      </c>
      <c r="F203" s="67"/>
      <c r="G203" s="67">
        <f t="shared" si="11"/>
        <v>0</v>
      </c>
      <c r="H203" s="58">
        <f t="shared" si="12"/>
        <v>0</v>
      </c>
      <c r="I203" s="36"/>
    </row>
    <row r="204" spans="1:9" s="21" customFormat="1" ht="191.25" x14ac:dyDescent="0.25">
      <c r="A204" s="63" t="s">
        <v>16</v>
      </c>
      <c r="B204" s="42" t="s">
        <v>209</v>
      </c>
      <c r="C204" s="42" t="s">
        <v>23</v>
      </c>
      <c r="D204" s="61">
        <v>22</v>
      </c>
      <c r="E204" s="37">
        <f t="shared" si="10"/>
        <v>1</v>
      </c>
      <c r="F204" s="38"/>
      <c r="G204" s="38">
        <f t="shared" si="11"/>
        <v>22</v>
      </c>
      <c r="H204" s="58">
        <f t="shared" si="12"/>
        <v>22</v>
      </c>
      <c r="I204" s="36"/>
    </row>
    <row r="205" spans="1:9" s="21" customFormat="1" ht="165.75" x14ac:dyDescent="0.25">
      <c r="A205" s="63" t="s">
        <v>33</v>
      </c>
      <c r="B205" s="42" t="s">
        <v>210</v>
      </c>
      <c r="C205" s="42" t="s">
        <v>23</v>
      </c>
      <c r="D205" s="61">
        <v>22</v>
      </c>
      <c r="E205" s="37">
        <f t="shared" si="10"/>
        <v>1</v>
      </c>
      <c r="F205" s="38"/>
      <c r="G205" s="38">
        <f t="shared" si="11"/>
        <v>22</v>
      </c>
      <c r="H205" s="58">
        <f t="shared" si="12"/>
        <v>22</v>
      </c>
      <c r="I205" s="36"/>
    </row>
    <row r="206" spans="1:9" s="21" customFormat="1" ht="127.5" x14ac:dyDescent="0.25">
      <c r="A206" s="63" t="s">
        <v>41</v>
      </c>
      <c r="B206" s="42" t="s">
        <v>211</v>
      </c>
      <c r="C206" s="42" t="s">
        <v>23</v>
      </c>
      <c r="D206" s="61">
        <v>20</v>
      </c>
      <c r="E206" s="37">
        <f t="shared" si="10"/>
        <v>1</v>
      </c>
      <c r="F206" s="38"/>
      <c r="G206" s="38">
        <f t="shared" si="11"/>
        <v>20</v>
      </c>
      <c r="H206" s="58">
        <f t="shared" si="12"/>
        <v>20</v>
      </c>
      <c r="I206" s="36"/>
    </row>
    <row r="207" spans="1:9" s="21" customFormat="1" ht="153" x14ac:dyDescent="0.25">
      <c r="A207" s="63" t="s">
        <v>41</v>
      </c>
      <c r="B207" s="42" t="s">
        <v>212</v>
      </c>
      <c r="C207" s="42" t="s">
        <v>23</v>
      </c>
      <c r="D207" s="61">
        <v>4.5</v>
      </c>
      <c r="E207" s="37">
        <f t="shared" ref="E207:E224" si="13">IF(D207&gt;0,1,0)</f>
        <v>1</v>
      </c>
      <c r="F207" s="38"/>
      <c r="G207" s="38">
        <f t="shared" ref="G207:G224" si="14">ROUND($D207*E207,2)</f>
        <v>4.5</v>
      </c>
      <c r="H207" s="58">
        <f t="shared" si="12"/>
        <v>4.5</v>
      </c>
      <c r="I207" s="36"/>
    </row>
    <row r="208" spans="1:9" s="21" customFormat="1" ht="216.75" x14ac:dyDescent="0.25">
      <c r="A208" s="63" t="s">
        <v>44</v>
      </c>
      <c r="B208" s="42" t="s">
        <v>213</v>
      </c>
      <c r="C208" s="42" t="s">
        <v>23</v>
      </c>
      <c r="D208" s="61">
        <v>4.2</v>
      </c>
      <c r="E208" s="37">
        <f t="shared" si="13"/>
        <v>1</v>
      </c>
      <c r="F208" s="38"/>
      <c r="G208" s="38">
        <f t="shared" si="14"/>
        <v>4.2</v>
      </c>
      <c r="H208" s="58">
        <f t="shared" ref="H208:H221" si="15">ROUND($D208*E208,2)</f>
        <v>4.2</v>
      </c>
      <c r="I208" s="36"/>
    </row>
    <row r="209" spans="1:9" s="21" customFormat="1" ht="15.75" x14ac:dyDescent="0.25">
      <c r="A209" s="62"/>
      <c r="B209" s="64" t="s">
        <v>214</v>
      </c>
      <c r="C209" s="64"/>
      <c r="D209" s="65"/>
      <c r="E209" s="66">
        <f t="shared" si="13"/>
        <v>0</v>
      </c>
      <c r="F209" s="67"/>
      <c r="G209" s="67">
        <f>SUM(G203:G208)</f>
        <v>72.7</v>
      </c>
      <c r="H209" s="58">
        <f t="shared" si="15"/>
        <v>0</v>
      </c>
      <c r="I209" s="36"/>
    </row>
    <row r="210" spans="1:9" s="21" customFormat="1" ht="15.75" x14ac:dyDescent="0.25">
      <c r="A210" s="62"/>
      <c r="B210" s="64" t="s">
        <v>225</v>
      </c>
      <c r="C210" s="64"/>
      <c r="D210" s="65"/>
      <c r="E210" s="66">
        <f t="shared" si="13"/>
        <v>0</v>
      </c>
      <c r="F210" s="67"/>
      <c r="G210" s="67">
        <f t="shared" si="14"/>
        <v>0</v>
      </c>
      <c r="H210" s="58">
        <f t="shared" si="15"/>
        <v>0</v>
      </c>
      <c r="I210" s="36"/>
    </row>
    <row r="211" spans="1:9" s="21" customFormat="1" ht="140.25" x14ac:dyDescent="0.25">
      <c r="A211" s="63" t="s">
        <v>16</v>
      </c>
      <c r="B211" s="42" t="s">
        <v>215</v>
      </c>
      <c r="C211" s="42" t="s">
        <v>71</v>
      </c>
      <c r="D211" s="61">
        <v>4</v>
      </c>
      <c r="E211" s="37">
        <f t="shared" si="13"/>
        <v>1</v>
      </c>
      <c r="F211" s="38"/>
      <c r="G211" s="38">
        <f t="shared" si="14"/>
        <v>4</v>
      </c>
      <c r="H211" s="58">
        <f t="shared" si="15"/>
        <v>4</v>
      </c>
      <c r="I211" s="36"/>
    </row>
    <row r="212" spans="1:9" s="21" customFormat="1" ht="204" x14ac:dyDescent="0.25">
      <c r="A212" s="63" t="s">
        <v>33</v>
      </c>
      <c r="B212" s="42" t="s">
        <v>216</v>
      </c>
      <c r="C212" s="42" t="s">
        <v>27</v>
      </c>
      <c r="D212" s="61">
        <v>2</v>
      </c>
      <c r="E212" s="37">
        <f t="shared" si="13"/>
        <v>1</v>
      </c>
      <c r="F212" s="38"/>
      <c r="G212" s="38">
        <f t="shared" si="14"/>
        <v>2</v>
      </c>
      <c r="H212" s="58">
        <f t="shared" si="15"/>
        <v>2</v>
      </c>
      <c r="I212" s="36"/>
    </row>
    <row r="213" spans="1:9" s="21" customFormat="1" ht="127.5" x14ac:dyDescent="0.25">
      <c r="A213" s="63" t="s">
        <v>41</v>
      </c>
      <c r="B213" s="42" t="s">
        <v>76</v>
      </c>
      <c r="C213" s="42" t="s">
        <v>23</v>
      </c>
      <c r="D213" s="61">
        <v>75</v>
      </c>
      <c r="E213" s="37">
        <f t="shared" si="13"/>
        <v>1</v>
      </c>
      <c r="F213" s="38"/>
      <c r="G213" s="38">
        <f t="shared" si="14"/>
        <v>75</v>
      </c>
      <c r="H213" s="58">
        <f t="shared" si="15"/>
        <v>75</v>
      </c>
      <c r="I213" s="36"/>
    </row>
    <row r="214" spans="1:9" s="21" customFormat="1" ht="114.75" x14ac:dyDescent="0.25">
      <c r="A214" s="63" t="s">
        <v>44</v>
      </c>
      <c r="B214" s="42" t="s">
        <v>77</v>
      </c>
      <c r="C214" s="42"/>
      <c r="D214" s="61"/>
      <c r="E214" s="37">
        <f t="shared" si="13"/>
        <v>0</v>
      </c>
      <c r="F214" s="38"/>
      <c r="G214" s="38">
        <f t="shared" si="14"/>
        <v>0</v>
      </c>
      <c r="H214" s="58">
        <f t="shared" si="15"/>
        <v>0</v>
      </c>
      <c r="I214" s="36"/>
    </row>
    <row r="215" spans="1:9" s="21" customFormat="1" ht="15.75" x14ac:dyDescent="0.25">
      <c r="A215" s="63" t="s">
        <v>235</v>
      </c>
      <c r="B215" s="42" t="s">
        <v>78</v>
      </c>
      <c r="C215" s="42" t="s">
        <v>23</v>
      </c>
      <c r="D215" s="61">
        <v>80</v>
      </c>
      <c r="E215" s="37">
        <f t="shared" si="13"/>
        <v>1</v>
      </c>
      <c r="F215" s="38"/>
      <c r="G215" s="38">
        <f t="shared" si="14"/>
        <v>80</v>
      </c>
      <c r="H215" s="58">
        <f t="shared" si="15"/>
        <v>80</v>
      </c>
      <c r="I215" s="36"/>
    </row>
    <row r="216" spans="1:9" s="21" customFormat="1" ht="102" x14ac:dyDescent="0.25">
      <c r="A216" s="63" t="s">
        <v>47</v>
      </c>
      <c r="B216" s="42" t="s">
        <v>79</v>
      </c>
      <c r="C216" s="42"/>
      <c r="D216" s="61"/>
      <c r="E216" s="37">
        <f t="shared" si="13"/>
        <v>0</v>
      </c>
      <c r="F216" s="38"/>
      <c r="G216" s="38">
        <f t="shared" si="14"/>
        <v>0</v>
      </c>
      <c r="H216" s="58">
        <f t="shared" si="15"/>
        <v>0</v>
      </c>
      <c r="I216" s="36"/>
    </row>
    <row r="217" spans="1:9" s="21" customFormat="1" ht="15.75" x14ac:dyDescent="0.25">
      <c r="A217" s="63" t="s">
        <v>236</v>
      </c>
      <c r="B217" s="42" t="s">
        <v>217</v>
      </c>
      <c r="C217" s="42" t="s">
        <v>23</v>
      </c>
      <c r="D217" s="61">
        <v>95</v>
      </c>
      <c r="E217" s="37">
        <f t="shared" si="13"/>
        <v>1</v>
      </c>
      <c r="F217" s="38"/>
      <c r="G217" s="38">
        <f t="shared" si="14"/>
        <v>95</v>
      </c>
      <c r="H217" s="58">
        <f t="shared" si="15"/>
        <v>95</v>
      </c>
      <c r="I217" s="36"/>
    </row>
    <row r="218" spans="1:9" s="21" customFormat="1" ht="63.75" x14ac:dyDescent="0.25">
      <c r="A218" s="63" t="s">
        <v>50</v>
      </c>
      <c r="B218" s="42" t="s">
        <v>82</v>
      </c>
      <c r="C218" s="42" t="s">
        <v>27</v>
      </c>
      <c r="D218" s="61">
        <v>3</v>
      </c>
      <c r="E218" s="37">
        <f t="shared" si="13"/>
        <v>1</v>
      </c>
      <c r="F218" s="38"/>
      <c r="G218" s="38">
        <f t="shared" si="14"/>
        <v>3</v>
      </c>
      <c r="H218" s="58">
        <f t="shared" si="15"/>
        <v>3</v>
      </c>
      <c r="I218" s="36"/>
    </row>
    <row r="219" spans="1:9" s="21" customFormat="1" ht="153" x14ac:dyDescent="0.25">
      <c r="A219" s="63" t="s">
        <v>83</v>
      </c>
      <c r="B219" s="42" t="s">
        <v>84</v>
      </c>
      <c r="C219" s="42" t="s">
        <v>27</v>
      </c>
      <c r="D219" s="61">
        <v>1</v>
      </c>
      <c r="E219" s="37">
        <f t="shared" si="13"/>
        <v>1</v>
      </c>
      <c r="F219" s="38"/>
      <c r="G219" s="38">
        <f t="shared" si="14"/>
        <v>1</v>
      </c>
      <c r="H219" s="58">
        <f t="shared" si="15"/>
        <v>1</v>
      </c>
      <c r="I219" s="36"/>
    </row>
    <row r="220" spans="1:9" s="21" customFormat="1" ht="127.5" x14ac:dyDescent="0.25">
      <c r="A220" s="63" t="s">
        <v>85</v>
      </c>
      <c r="B220" s="42" t="s">
        <v>218</v>
      </c>
      <c r="C220" s="42" t="s">
        <v>71</v>
      </c>
      <c r="D220" s="61">
        <v>1</v>
      </c>
      <c r="E220" s="37">
        <f t="shared" si="13"/>
        <v>1</v>
      </c>
      <c r="F220" s="38"/>
      <c r="G220" s="38">
        <f t="shared" si="14"/>
        <v>1</v>
      </c>
      <c r="H220" s="58">
        <f t="shared" si="15"/>
        <v>1</v>
      </c>
      <c r="I220" s="36"/>
    </row>
    <row r="221" spans="1:9" s="21" customFormat="1" ht="102" x14ac:dyDescent="0.25">
      <c r="A221" s="63" t="s">
        <v>153</v>
      </c>
      <c r="B221" s="42" t="s">
        <v>219</v>
      </c>
      <c r="C221" s="42" t="s">
        <v>27</v>
      </c>
      <c r="D221" s="61">
        <v>1</v>
      </c>
      <c r="E221" s="37">
        <f t="shared" si="13"/>
        <v>1</v>
      </c>
      <c r="F221" s="38"/>
      <c r="G221" s="38">
        <f t="shared" si="14"/>
        <v>1</v>
      </c>
      <c r="H221" s="58">
        <f t="shared" si="15"/>
        <v>1</v>
      </c>
      <c r="I221" s="95">
        <f>SUM(H172:H221)</f>
        <v>1940.3</v>
      </c>
    </row>
    <row r="222" spans="1:9" s="21" customFormat="1" ht="15.75" x14ac:dyDescent="0.25">
      <c r="A222" s="62"/>
      <c r="B222" s="64" t="s">
        <v>89</v>
      </c>
      <c r="C222" s="64"/>
      <c r="D222" s="65"/>
      <c r="E222" s="66">
        <f t="shared" si="13"/>
        <v>0</v>
      </c>
      <c r="F222" s="67"/>
      <c r="G222" s="67">
        <f>SUM(G210:G221)</f>
        <v>262</v>
      </c>
      <c r="H222" s="58">
        <f>SUM(H14:H221)</f>
        <v>4605.7700000000004</v>
      </c>
      <c r="I222" s="36"/>
    </row>
    <row r="223" spans="1:9" s="21" customFormat="1" ht="15.75" x14ac:dyDescent="0.25">
      <c r="A223" s="62"/>
      <c r="B223" s="64" t="s">
        <v>230</v>
      </c>
      <c r="C223" s="64"/>
      <c r="D223" s="65"/>
      <c r="E223" s="66">
        <f t="shared" si="13"/>
        <v>0</v>
      </c>
      <c r="F223" s="67"/>
      <c r="G223" s="67">
        <f>+G178+G188+G202+G209+G222</f>
        <v>1940.3</v>
      </c>
      <c r="H223" s="58"/>
      <c r="I223" s="36"/>
    </row>
    <row r="224" spans="1:9" s="21" customFormat="1" ht="15.75" x14ac:dyDescent="0.25">
      <c r="A224" s="62"/>
      <c r="B224" s="64" t="s">
        <v>231</v>
      </c>
      <c r="C224" s="64"/>
      <c r="D224" s="65"/>
      <c r="E224" s="66">
        <f t="shared" si="13"/>
        <v>0</v>
      </c>
      <c r="F224" s="67"/>
      <c r="G224" s="67">
        <f>+'RES LOMA LINDA'!G52</f>
        <v>4605.7700000000004</v>
      </c>
      <c r="H224" s="58"/>
      <c r="I224" s="36"/>
    </row>
  </sheetData>
  <mergeCells count="7">
    <mergeCell ref="E9:F9"/>
    <mergeCell ref="A6:C9"/>
    <mergeCell ref="A2:G2"/>
    <mergeCell ref="D6:G6"/>
    <mergeCell ref="D8:G8"/>
    <mergeCell ref="A3:G3"/>
    <mergeCell ref="E7:F7"/>
  </mergeCells>
  <pageMargins left="0.11811023622047245" right="0.11811023622047245" top="0.35433070866141736" bottom="0.35433070866141736" header="0.31496062992125984" footer="0.31496062992125984"/>
  <pageSetup scale="68" orientation="landscape" horizontalDpi="4294967293" r:id="rId1"/>
  <rowBreaks count="1" manualBreakCount="1">
    <brk id="16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zoomScaleNormal="100" zoomScaleSheetLayoutView="100" workbookViewId="0"/>
  </sheetViews>
  <sheetFormatPr baseColWidth="10" defaultRowHeight="12.75" x14ac:dyDescent="0.2"/>
  <cols>
    <col min="1" max="1" width="11.42578125" style="2" customWidth="1"/>
    <col min="2" max="2" width="67.42578125" style="5" customWidth="1"/>
    <col min="3" max="3" width="13.7109375" style="6" customWidth="1"/>
    <col min="4" max="4" width="16.28515625" style="7" customWidth="1"/>
    <col min="5" max="5" width="18.5703125" style="7" customWidth="1"/>
    <col min="6" max="6" width="40.5703125" style="7" customWidth="1"/>
    <col min="7" max="7" width="22.42578125" style="1" customWidth="1"/>
    <col min="8" max="253" width="11.42578125" style="2"/>
    <col min="254" max="254" width="9.5703125" style="2" customWidth="1"/>
    <col min="255" max="255" width="88.42578125" style="2" customWidth="1"/>
    <col min="256" max="256" width="10" style="2" customWidth="1"/>
    <col min="257" max="257" width="12" style="2" customWidth="1"/>
    <col min="258" max="258" width="14.42578125" style="2" customWidth="1"/>
    <col min="259" max="259" width="15.42578125" style="2" customWidth="1"/>
    <col min="260" max="509" width="11.42578125" style="2"/>
    <col min="510" max="510" width="9.5703125" style="2" customWidth="1"/>
    <col min="511" max="511" width="88.42578125" style="2" customWidth="1"/>
    <col min="512" max="512" width="10" style="2" customWidth="1"/>
    <col min="513" max="513" width="12" style="2" customWidth="1"/>
    <col min="514" max="514" width="14.42578125" style="2" customWidth="1"/>
    <col min="515" max="515" width="15.42578125" style="2" customWidth="1"/>
    <col min="516" max="765" width="11.42578125" style="2"/>
    <col min="766" max="766" width="9.5703125" style="2" customWidth="1"/>
    <col min="767" max="767" width="88.42578125" style="2" customWidth="1"/>
    <col min="768" max="768" width="10" style="2" customWidth="1"/>
    <col min="769" max="769" width="12" style="2" customWidth="1"/>
    <col min="770" max="770" width="14.42578125" style="2" customWidth="1"/>
    <col min="771" max="771" width="15.42578125" style="2" customWidth="1"/>
    <col min="772" max="1021" width="11.42578125" style="2"/>
    <col min="1022" max="1022" width="9.5703125" style="2" customWidth="1"/>
    <col min="1023" max="1023" width="88.42578125" style="2" customWidth="1"/>
    <col min="1024" max="1024" width="10" style="2" customWidth="1"/>
    <col min="1025" max="1025" width="12" style="2" customWidth="1"/>
    <col min="1026" max="1026" width="14.42578125" style="2" customWidth="1"/>
    <col min="1027" max="1027" width="15.42578125" style="2" customWidth="1"/>
    <col min="1028" max="1277" width="11.42578125" style="2"/>
    <col min="1278" max="1278" width="9.5703125" style="2" customWidth="1"/>
    <col min="1279" max="1279" width="88.42578125" style="2" customWidth="1"/>
    <col min="1280" max="1280" width="10" style="2" customWidth="1"/>
    <col min="1281" max="1281" width="12" style="2" customWidth="1"/>
    <col min="1282" max="1282" width="14.42578125" style="2" customWidth="1"/>
    <col min="1283" max="1283" width="15.42578125" style="2" customWidth="1"/>
    <col min="1284" max="1533" width="11.42578125" style="2"/>
    <col min="1534" max="1534" width="9.5703125" style="2" customWidth="1"/>
    <col min="1535" max="1535" width="88.42578125" style="2" customWidth="1"/>
    <col min="1536" max="1536" width="10" style="2" customWidth="1"/>
    <col min="1537" max="1537" width="12" style="2" customWidth="1"/>
    <col min="1538" max="1538" width="14.42578125" style="2" customWidth="1"/>
    <col min="1539" max="1539" width="15.42578125" style="2" customWidth="1"/>
    <col min="1540" max="1789" width="11.42578125" style="2"/>
    <col min="1790" max="1790" width="9.5703125" style="2" customWidth="1"/>
    <col min="1791" max="1791" width="88.42578125" style="2" customWidth="1"/>
    <col min="1792" max="1792" width="10" style="2" customWidth="1"/>
    <col min="1793" max="1793" width="12" style="2" customWidth="1"/>
    <col min="1794" max="1794" width="14.42578125" style="2" customWidth="1"/>
    <col min="1795" max="1795" width="15.42578125" style="2" customWidth="1"/>
    <col min="1796" max="2045" width="11.42578125" style="2"/>
    <col min="2046" max="2046" width="9.5703125" style="2" customWidth="1"/>
    <col min="2047" max="2047" width="88.42578125" style="2" customWidth="1"/>
    <col min="2048" max="2048" width="10" style="2" customWidth="1"/>
    <col min="2049" max="2049" width="12" style="2" customWidth="1"/>
    <col min="2050" max="2050" width="14.42578125" style="2" customWidth="1"/>
    <col min="2051" max="2051" width="15.42578125" style="2" customWidth="1"/>
    <col min="2052" max="2301" width="11.42578125" style="2"/>
    <col min="2302" max="2302" width="9.5703125" style="2" customWidth="1"/>
    <col min="2303" max="2303" width="88.42578125" style="2" customWidth="1"/>
    <col min="2304" max="2304" width="10" style="2" customWidth="1"/>
    <col min="2305" max="2305" width="12" style="2" customWidth="1"/>
    <col min="2306" max="2306" width="14.42578125" style="2" customWidth="1"/>
    <col min="2307" max="2307" width="15.42578125" style="2" customWidth="1"/>
    <col min="2308" max="2557" width="11.42578125" style="2"/>
    <col min="2558" max="2558" width="9.5703125" style="2" customWidth="1"/>
    <col min="2559" max="2559" width="88.42578125" style="2" customWidth="1"/>
    <col min="2560" max="2560" width="10" style="2" customWidth="1"/>
    <col min="2561" max="2561" width="12" style="2" customWidth="1"/>
    <col min="2562" max="2562" width="14.42578125" style="2" customWidth="1"/>
    <col min="2563" max="2563" width="15.42578125" style="2" customWidth="1"/>
    <col min="2564" max="2813" width="11.42578125" style="2"/>
    <col min="2814" max="2814" width="9.5703125" style="2" customWidth="1"/>
    <col min="2815" max="2815" width="88.42578125" style="2" customWidth="1"/>
    <col min="2816" max="2816" width="10" style="2" customWidth="1"/>
    <col min="2817" max="2817" width="12" style="2" customWidth="1"/>
    <col min="2818" max="2818" width="14.42578125" style="2" customWidth="1"/>
    <col min="2819" max="2819" width="15.42578125" style="2" customWidth="1"/>
    <col min="2820" max="3069" width="11.42578125" style="2"/>
    <col min="3070" max="3070" width="9.5703125" style="2" customWidth="1"/>
    <col min="3071" max="3071" width="88.42578125" style="2" customWidth="1"/>
    <col min="3072" max="3072" width="10" style="2" customWidth="1"/>
    <col min="3073" max="3073" width="12" style="2" customWidth="1"/>
    <col min="3074" max="3074" width="14.42578125" style="2" customWidth="1"/>
    <col min="3075" max="3075" width="15.42578125" style="2" customWidth="1"/>
    <col min="3076" max="3325" width="11.42578125" style="2"/>
    <col min="3326" max="3326" width="9.5703125" style="2" customWidth="1"/>
    <col min="3327" max="3327" width="88.42578125" style="2" customWidth="1"/>
    <col min="3328" max="3328" width="10" style="2" customWidth="1"/>
    <col min="3329" max="3329" width="12" style="2" customWidth="1"/>
    <col min="3330" max="3330" width="14.42578125" style="2" customWidth="1"/>
    <col min="3331" max="3331" width="15.42578125" style="2" customWidth="1"/>
    <col min="3332" max="3581" width="11.42578125" style="2"/>
    <col min="3582" max="3582" width="9.5703125" style="2" customWidth="1"/>
    <col min="3583" max="3583" width="88.42578125" style="2" customWidth="1"/>
    <col min="3584" max="3584" width="10" style="2" customWidth="1"/>
    <col min="3585" max="3585" width="12" style="2" customWidth="1"/>
    <col min="3586" max="3586" width="14.42578125" style="2" customWidth="1"/>
    <col min="3587" max="3587" width="15.42578125" style="2" customWidth="1"/>
    <col min="3588" max="3837" width="11.42578125" style="2"/>
    <col min="3838" max="3838" width="9.5703125" style="2" customWidth="1"/>
    <col min="3839" max="3839" width="88.42578125" style="2" customWidth="1"/>
    <col min="3840" max="3840" width="10" style="2" customWidth="1"/>
    <col min="3841" max="3841" width="12" style="2" customWidth="1"/>
    <col min="3842" max="3842" width="14.42578125" style="2" customWidth="1"/>
    <col min="3843" max="3843" width="15.42578125" style="2" customWidth="1"/>
    <col min="3844" max="4093" width="11.42578125" style="2"/>
    <col min="4094" max="4094" width="9.5703125" style="2" customWidth="1"/>
    <col min="4095" max="4095" width="88.42578125" style="2" customWidth="1"/>
    <col min="4096" max="4096" width="10" style="2" customWidth="1"/>
    <col min="4097" max="4097" width="12" style="2" customWidth="1"/>
    <col min="4098" max="4098" width="14.42578125" style="2" customWidth="1"/>
    <col min="4099" max="4099" width="15.42578125" style="2" customWidth="1"/>
    <col min="4100" max="4349" width="11.42578125" style="2"/>
    <col min="4350" max="4350" width="9.5703125" style="2" customWidth="1"/>
    <col min="4351" max="4351" width="88.42578125" style="2" customWidth="1"/>
    <col min="4352" max="4352" width="10" style="2" customWidth="1"/>
    <col min="4353" max="4353" width="12" style="2" customWidth="1"/>
    <col min="4354" max="4354" width="14.42578125" style="2" customWidth="1"/>
    <col min="4355" max="4355" width="15.42578125" style="2" customWidth="1"/>
    <col min="4356" max="4605" width="11.42578125" style="2"/>
    <col min="4606" max="4606" width="9.5703125" style="2" customWidth="1"/>
    <col min="4607" max="4607" width="88.42578125" style="2" customWidth="1"/>
    <col min="4608" max="4608" width="10" style="2" customWidth="1"/>
    <col min="4609" max="4609" width="12" style="2" customWidth="1"/>
    <col min="4610" max="4610" width="14.42578125" style="2" customWidth="1"/>
    <col min="4611" max="4611" width="15.42578125" style="2" customWidth="1"/>
    <col min="4612" max="4861" width="11.42578125" style="2"/>
    <col min="4862" max="4862" width="9.5703125" style="2" customWidth="1"/>
    <col min="4863" max="4863" width="88.42578125" style="2" customWidth="1"/>
    <col min="4864" max="4864" width="10" style="2" customWidth="1"/>
    <col min="4865" max="4865" width="12" style="2" customWidth="1"/>
    <col min="4866" max="4866" width="14.42578125" style="2" customWidth="1"/>
    <col min="4867" max="4867" width="15.42578125" style="2" customWidth="1"/>
    <col min="4868" max="5117" width="11.42578125" style="2"/>
    <col min="5118" max="5118" width="9.5703125" style="2" customWidth="1"/>
    <col min="5119" max="5119" width="88.42578125" style="2" customWidth="1"/>
    <col min="5120" max="5120" width="10" style="2" customWidth="1"/>
    <col min="5121" max="5121" width="12" style="2" customWidth="1"/>
    <col min="5122" max="5122" width="14.42578125" style="2" customWidth="1"/>
    <col min="5123" max="5123" width="15.42578125" style="2" customWidth="1"/>
    <col min="5124" max="5373" width="11.42578125" style="2"/>
    <col min="5374" max="5374" width="9.5703125" style="2" customWidth="1"/>
    <col min="5375" max="5375" width="88.42578125" style="2" customWidth="1"/>
    <col min="5376" max="5376" width="10" style="2" customWidth="1"/>
    <col min="5377" max="5377" width="12" style="2" customWidth="1"/>
    <col min="5378" max="5378" width="14.42578125" style="2" customWidth="1"/>
    <col min="5379" max="5379" width="15.42578125" style="2" customWidth="1"/>
    <col min="5380" max="5629" width="11.42578125" style="2"/>
    <col min="5630" max="5630" width="9.5703125" style="2" customWidth="1"/>
    <col min="5631" max="5631" width="88.42578125" style="2" customWidth="1"/>
    <col min="5632" max="5632" width="10" style="2" customWidth="1"/>
    <col min="5633" max="5633" width="12" style="2" customWidth="1"/>
    <col min="5634" max="5634" width="14.42578125" style="2" customWidth="1"/>
    <col min="5635" max="5635" width="15.42578125" style="2" customWidth="1"/>
    <col min="5636" max="5885" width="11.42578125" style="2"/>
    <col min="5886" max="5886" width="9.5703125" style="2" customWidth="1"/>
    <col min="5887" max="5887" width="88.42578125" style="2" customWidth="1"/>
    <col min="5888" max="5888" width="10" style="2" customWidth="1"/>
    <col min="5889" max="5889" width="12" style="2" customWidth="1"/>
    <col min="5890" max="5890" width="14.42578125" style="2" customWidth="1"/>
    <col min="5891" max="5891" width="15.42578125" style="2" customWidth="1"/>
    <col min="5892" max="6141" width="11.42578125" style="2"/>
    <col min="6142" max="6142" width="9.5703125" style="2" customWidth="1"/>
    <col min="6143" max="6143" width="88.42578125" style="2" customWidth="1"/>
    <col min="6144" max="6144" width="10" style="2" customWidth="1"/>
    <col min="6145" max="6145" width="12" style="2" customWidth="1"/>
    <col min="6146" max="6146" width="14.42578125" style="2" customWidth="1"/>
    <col min="6147" max="6147" width="15.42578125" style="2" customWidth="1"/>
    <col min="6148" max="6397" width="11.42578125" style="2"/>
    <col min="6398" max="6398" width="9.5703125" style="2" customWidth="1"/>
    <col min="6399" max="6399" width="88.42578125" style="2" customWidth="1"/>
    <col min="6400" max="6400" width="10" style="2" customWidth="1"/>
    <col min="6401" max="6401" width="12" style="2" customWidth="1"/>
    <col min="6402" max="6402" width="14.42578125" style="2" customWidth="1"/>
    <col min="6403" max="6403" width="15.42578125" style="2" customWidth="1"/>
    <col min="6404" max="6653" width="11.42578125" style="2"/>
    <col min="6654" max="6654" width="9.5703125" style="2" customWidth="1"/>
    <col min="6655" max="6655" width="88.42578125" style="2" customWidth="1"/>
    <col min="6656" max="6656" width="10" style="2" customWidth="1"/>
    <col min="6657" max="6657" width="12" style="2" customWidth="1"/>
    <col min="6658" max="6658" width="14.42578125" style="2" customWidth="1"/>
    <col min="6659" max="6659" width="15.42578125" style="2" customWidth="1"/>
    <col min="6660" max="6909" width="11.42578125" style="2"/>
    <col min="6910" max="6910" width="9.5703125" style="2" customWidth="1"/>
    <col min="6911" max="6911" width="88.42578125" style="2" customWidth="1"/>
    <col min="6912" max="6912" width="10" style="2" customWidth="1"/>
    <col min="6913" max="6913" width="12" style="2" customWidth="1"/>
    <col min="6914" max="6914" width="14.42578125" style="2" customWidth="1"/>
    <col min="6915" max="6915" width="15.42578125" style="2" customWidth="1"/>
    <col min="6916" max="7165" width="11.42578125" style="2"/>
    <col min="7166" max="7166" width="9.5703125" style="2" customWidth="1"/>
    <col min="7167" max="7167" width="88.42578125" style="2" customWidth="1"/>
    <col min="7168" max="7168" width="10" style="2" customWidth="1"/>
    <col min="7169" max="7169" width="12" style="2" customWidth="1"/>
    <col min="7170" max="7170" width="14.42578125" style="2" customWidth="1"/>
    <col min="7171" max="7171" width="15.42578125" style="2" customWidth="1"/>
    <col min="7172" max="7421" width="11.42578125" style="2"/>
    <col min="7422" max="7422" width="9.5703125" style="2" customWidth="1"/>
    <col min="7423" max="7423" width="88.42578125" style="2" customWidth="1"/>
    <col min="7424" max="7424" width="10" style="2" customWidth="1"/>
    <col min="7425" max="7425" width="12" style="2" customWidth="1"/>
    <col min="7426" max="7426" width="14.42578125" style="2" customWidth="1"/>
    <col min="7427" max="7427" width="15.42578125" style="2" customWidth="1"/>
    <col min="7428" max="7677" width="11.42578125" style="2"/>
    <col min="7678" max="7678" width="9.5703125" style="2" customWidth="1"/>
    <col min="7679" max="7679" width="88.42578125" style="2" customWidth="1"/>
    <col min="7680" max="7680" width="10" style="2" customWidth="1"/>
    <col min="7681" max="7681" width="12" style="2" customWidth="1"/>
    <col min="7682" max="7682" width="14.42578125" style="2" customWidth="1"/>
    <col min="7683" max="7683" width="15.42578125" style="2" customWidth="1"/>
    <col min="7684" max="7933" width="11.42578125" style="2"/>
    <col min="7934" max="7934" width="9.5703125" style="2" customWidth="1"/>
    <col min="7935" max="7935" width="88.42578125" style="2" customWidth="1"/>
    <col min="7936" max="7936" width="10" style="2" customWidth="1"/>
    <col min="7937" max="7937" width="12" style="2" customWidth="1"/>
    <col min="7938" max="7938" width="14.42578125" style="2" customWidth="1"/>
    <col min="7939" max="7939" width="15.42578125" style="2" customWidth="1"/>
    <col min="7940" max="8189" width="11.42578125" style="2"/>
    <col min="8190" max="8190" width="9.5703125" style="2" customWidth="1"/>
    <col min="8191" max="8191" width="88.42578125" style="2" customWidth="1"/>
    <col min="8192" max="8192" width="10" style="2" customWidth="1"/>
    <col min="8193" max="8193" width="12" style="2" customWidth="1"/>
    <col min="8194" max="8194" width="14.42578125" style="2" customWidth="1"/>
    <col min="8195" max="8195" width="15.42578125" style="2" customWidth="1"/>
    <col min="8196" max="8445" width="11.42578125" style="2"/>
    <col min="8446" max="8446" width="9.5703125" style="2" customWidth="1"/>
    <col min="8447" max="8447" width="88.42578125" style="2" customWidth="1"/>
    <col min="8448" max="8448" width="10" style="2" customWidth="1"/>
    <col min="8449" max="8449" width="12" style="2" customWidth="1"/>
    <col min="8450" max="8450" width="14.42578125" style="2" customWidth="1"/>
    <col min="8451" max="8451" width="15.42578125" style="2" customWidth="1"/>
    <col min="8452" max="8701" width="11.42578125" style="2"/>
    <col min="8702" max="8702" width="9.5703125" style="2" customWidth="1"/>
    <col min="8703" max="8703" width="88.42578125" style="2" customWidth="1"/>
    <col min="8704" max="8704" width="10" style="2" customWidth="1"/>
    <col min="8705" max="8705" width="12" style="2" customWidth="1"/>
    <col min="8706" max="8706" width="14.42578125" style="2" customWidth="1"/>
    <col min="8707" max="8707" width="15.42578125" style="2" customWidth="1"/>
    <col min="8708" max="8957" width="11.42578125" style="2"/>
    <col min="8958" max="8958" width="9.5703125" style="2" customWidth="1"/>
    <col min="8959" max="8959" width="88.42578125" style="2" customWidth="1"/>
    <col min="8960" max="8960" width="10" style="2" customWidth="1"/>
    <col min="8961" max="8961" width="12" style="2" customWidth="1"/>
    <col min="8962" max="8962" width="14.42578125" style="2" customWidth="1"/>
    <col min="8963" max="8963" width="15.42578125" style="2" customWidth="1"/>
    <col min="8964" max="9213" width="11.42578125" style="2"/>
    <col min="9214" max="9214" width="9.5703125" style="2" customWidth="1"/>
    <col min="9215" max="9215" width="88.42578125" style="2" customWidth="1"/>
    <col min="9216" max="9216" width="10" style="2" customWidth="1"/>
    <col min="9217" max="9217" width="12" style="2" customWidth="1"/>
    <col min="9218" max="9218" width="14.42578125" style="2" customWidth="1"/>
    <col min="9219" max="9219" width="15.42578125" style="2" customWidth="1"/>
    <col min="9220" max="9469" width="11.42578125" style="2"/>
    <col min="9470" max="9470" width="9.5703125" style="2" customWidth="1"/>
    <col min="9471" max="9471" width="88.42578125" style="2" customWidth="1"/>
    <col min="9472" max="9472" width="10" style="2" customWidth="1"/>
    <col min="9473" max="9473" width="12" style="2" customWidth="1"/>
    <col min="9474" max="9474" width="14.42578125" style="2" customWidth="1"/>
    <col min="9475" max="9475" width="15.42578125" style="2" customWidth="1"/>
    <col min="9476" max="9725" width="11.42578125" style="2"/>
    <col min="9726" max="9726" width="9.5703125" style="2" customWidth="1"/>
    <col min="9727" max="9727" width="88.42578125" style="2" customWidth="1"/>
    <col min="9728" max="9728" width="10" style="2" customWidth="1"/>
    <col min="9729" max="9729" width="12" style="2" customWidth="1"/>
    <col min="9730" max="9730" width="14.42578125" style="2" customWidth="1"/>
    <col min="9731" max="9731" width="15.42578125" style="2" customWidth="1"/>
    <col min="9732" max="9981" width="11.42578125" style="2"/>
    <col min="9982" max="9982" width="9.5703125" style="2" customWidth="1"/>
    <col min="9983" max="9983" width="88.42578125" style="2" customWidth="1"/>
    <col min="9984" max="9984" width="10" style="2" customWidth="1"/>
    <col min="9985" max="9985" width="12" style="2" customWidth="1"/>
    <col min="9986" max="9986" width="14.42578125" style="2" customWidth="1"/>
    <col min="9987" max="9987" width="15.42578125" style="2" customWidth="1"/>
    <col min="9988" max="10237" width="11.42578125" style="2"/>
    <col min="10238" max="10238" width="9.5703125" style="2" customWidth="1"/>
    <col min="10239" max="10239" width="88.42578125" style="2" customWidth="1"/>
    <col min="10240" max="10240" width="10" style="2" customWidth="1"/>
    <col min="10241" max="10241" width="12" style="2" customWidth="1"/>
    <col min="10242" max="10242" width="14.42578125" style="2" customWidth="1"/>
    <col min="10243" max="10243" width="15.42578125" style="2" customWidth="1"/>
    <col min="10244" max="10493" width="11.42578125" style="2"/>
    <col min="10494" max="10494" width="9.5703125" style="2" customWidth="1"/>
    <col min="10495" max="10495" width="88.42578125" style="2" customWidth="1"/>
    <col min="10496" max="10496" width="10" style="2" customWidth="1"/>
    <col min="10497" max="10497" width="12" style="2" customWidth="1"/>
    <col min="10498" max="10498" width="14.42578125" style="2" customWidth="1"/>
    <col min="10499" max="10499" width="15.42578125" style="2" customWidth="1"/>
    <col min="10500" max="10749" width="11.42578125" style="2"/>
    <col min="10750" max="10750" width="9.5703125" style="2" customWidth="1"/>
    <col min="10751" max="10751" width="88.42578125" style="2" customWidth="1"/>
    <col min="10752" max="10752" width="10" style="2" customWidth="1"/>
    <col min="10753" max="10753" width="12" style="2" customWidth="1"/>
    <col min="10754" max="10754" width="14.42578125" style="2" customWidth="1"/>
    <col min="10755" max="10755" width="15.42578125" style="2" customWidth="1"/>
    <col min="10756" max="11005" width="11.42578125" style="2"/>
    <col min="11006" max="11006" width="9.5703125" style="2" customWidth="1"/>
    <col min="11007" max="11007" width="88.42578125" style="2" customWidth="1"/>
    <col min="11008" max="11008" width="10" style="2" customWidth="1"/>
    <col min="11009" max="11009" width="12" style="2" customWidth="1"/>
    <col min="11010" max="11010" width="14.42578125" style="2" customWidth="1"/>
    <col min="11011" max="11011" width="15.42578125" style="2" customWidth="1"/>
    <col min="11012" max="11261" width="11.42578125" style="2"/>
    <col min="11262" max="11262" width="9.5703125" style="2" customWidth="1"/>
    <col min="11263" max="11263" width="88.42578125" style="2" customWidth="1"/>
    <col min="11264" max="11264" width="10" style="2" customWidth="1"/>
    <col min="11265" max="11265" width="12" style="2" customWidth="1"/>
    <col min="11266" max="11266" width="14.42578125" style="2" customWidth="1"/>
    <col min="11267" max="11267" width="15.42578125" style="2" customWidth="1"/>
    <col min="11268" max="11517" width="11.42578125" style="2"/>
    <col min="11518" max="11518" width="9.5703125" style="2" customWidth="1"/>
    <col min="11519" max="11519" width="88.42578125" style="2" customWidth="1"/>
    <col min="11520" max="11520" width="10" style="2" customWidth="1"/>
    <col min="11521" max="11521" width="12" style="2" customWidth="1"/>
    <col min="11522" max="11522" width="14.42578125" style="2" customWidth="1"/>
    <col min="11523" max="11523" width="15.42578125" style="2" customWidth="1"/>
    <col min="11524" max="11773" width="11.42578125" style="2"/>
    <col min="11774" max="11774" width="9.5703125" style="2" customWidth="1"/>
    <col min="11775" max="11775" width="88.42578125" style="2" customWidth="1"/>
    <col min="11776" max="11776" width="10" style="2" customWidth="1"/>
    <col min="11777" max="11777" width="12" style="2" customWidth="1"/>
    <col min="11778" max="11778" width="14.42578125" style="2" customWidth="1"/>
    <col min="11779" max="11779" width="15.42578125" style="2" customWidth="1"/>
    <col min="11780" max="12029" width="11.42578125" style="2"/>
    <col min="12030" max="12030" width="9.5703125" style="2" customWidth="1"/>
    <col min="12031" max="12031" width="88.42578125" style="2" customWidth="1"/>
    <col min="12032" max="12032" width="10" style="2" customWidth="1"/>
    <col min="12033" max="12033" width="12" style="2" customWidth="1"/>
    <col min="12034" max="12034" width="14.42578125" style="2" customWidth="1"/>
    <col min="12035" max="12035" width="15.42578125" style="2" customWidth="1"/>
    <col min="12036" max="12285" width="11.42578125" style="2"/>
    <col min="12286" max="12286" width="9.5703125" style="2" customWidth="1"/>
    <col min="12287" max="12287" width="88.42578125" style="2" customWidth="1"/>
    <col min="12288" max="12288" width="10" style="2" customWidth="1"/>
    <col min="12289" max="12289" width="12" style="2" customWidth="1"/>
    <col min="12290" max="12290" width="14.42578125" style="2" customWidth="1"/>
    <col min="12291" max="12291" width="15.42578125" style="2" customWidth="1"/>
    <col min="12292" max="12541" width="11.42578125" style="2"/>
    <col min="12542" max="12542" width="9.5703125" style="2" customWidth="1"/>
    <col min="12543" max="12543" width="88.42578125" style="2" customWidth="1"/>
    <col min="12544" max="12544" width="10" style="2" customWidth="1"/>
    <col min="12545" max="12545" width="12" style="2" customWidth="1"/>
    <col min="12546" max="12546" width="14.42578125" style="2" customWidth="1"/>
    <col min="12547" max="12547" width="15.42578125" style="2" customWidth="1"/>
    <col min="12548" max="12797" width="11.42578125" style="2"/>
    <col min="12798" max="12798" width="9.5703125" style="2" customWidth="1"/>
    <col min="12799" max="12799" width="88.42578125" style="2" customWidth="1"/>
    <col min="12800" max="12800" width="10" style="2" customWidth="1"/>
    <col min="12801" max="12801" width="12" style="2" customWidth="1"/>
    <col min="12802" max="12802" width="14.42578125" style="2" customWidth="1"/>
    <col min="12803" max="12803" width="15.42578125" style="2" customWidth="1"/>
    <col min="12804" max="13053" width="11.42578125" style="2"/>
    <col min="13054" max="13054" width="9.5703125" style="2" customWidth="1"/>
    <col min="13055" max="13055" width="88.42578125" style="2" customWidth="1"/>
    <col min="13056" max="13056" width="10" style="2" customWidth="1"/>
    <col min="13057" max="13057" width="12" style="2" customWidth="1"/>
    <col min="13058" max="13058" width="14.42578125" style="2" customWidth="1"/>
    <col min="13059" max="13059" width="15.42578125" style="2" customWidth="1"/>
    <col min="13060" max="13309" width="11.42578125" style="2"/>
    <col min="13310" max="13310" width="9.5703125" style="2" customWidth="1"/>
    <col min="13311" max="13311" width="88.42578125" style="2" customWidth="1"/>
    <col min="13312" max="13312" width="10" style="2" customWidth="1"/>
    <col min="13313" max="13313" width="12" style="2" customWidth="1"/>
    <col min="13314" max="13314" width="14.42578125" style="2" customWidth="1"/>
    <col min="13315" max="13315" width="15.42578125" style="2" customWidth="1"/>
    <col min="13316" max="13565" width="11.42578125" style="2"/>
    <col min="13566" max="13566" width="9.5703125" style="2" customWidth="1"/>
    <col min="13567" max="13567" width="88.42578125" style="2" customWidth="1"/>
    <col min="13568" max="13568" width="10" style="2" customWidth="1"/>
    <col min="13569" max="13569" width="12" style="2" customWidth="1"/>
    <col min="13570" max="13570" width="14.42578125" style="2" customWidth="1"/>
    <col min="13571" max="13571" width="15.42578125" style="2" customWidth="1"/>
    <col min="13572" max="13821" width="11.42578125" style="2"/>
    <col min="13822" max="13822" width="9.5703125" style="2" customWidth="1"/>
    <col min="13823" max="13823" width="88.42578125" style="2" customWidth="1"/>
    <col min="13824" max="13824" width="10" style="2" customWidth="1"/>
    <col min="13825" max="13825" width="12" style="2" customWidth="1"/>
    <col min="13826" max="13826" width="14.42578125" style="2" customWidth="1"/>
    <col min="13827" max="13827" width="15.42578125" style="2" customWidth="1"/>
    <col min="13828" max="14077" width="11.42578125" style="2"/>
    <col min="14078" max="14078" width="9.5703125" style="2" customWidth="1"/>
    <col min="14079" max="14079" width="88.42578125" style="2" customWidth="1"/>
    <col min="14080" max="14080" width="10" style="2" customWidth="1"/>
    <col min="14081" max="14081" width="12" style="2" customWidth="1"/>
    <col min="14082" max="14082" width="14.42578125" style="2" customWidth="1"/>
    <col min="14083" max="14083" width="15.42578125" style="2" customWidth="1"/>
    <col min="14084" max="14333" width="11.42578125" style="2"/>
    <col min="14334" max="14334" width="9.5703125" style="2" customWidth="1"/>
    <col min="14335" max="14335" width="88.42578125" style="2" customWidth="1"/>
    <col min="14336" max="14336" width="10" style="2" customWidth="1"/>
    <col min="14337" max="14337" width="12" style="2" customWidth="1"/>
    <col min="14338" max="14338" width="14.42578125" style="2" customWidth="1"/>
    <col min="14339" max="14339" width="15.42578125" style="2" customWidth="1"/>
    <col min="14340" max="14589" width="11.42578125" style="2"/>
    <col min="14590" max="14590" width="9.5703125" style="2" customWidth="1"/>
    <col min="14591" max="14591" width="88.42578125" style="2" customWidth="1"/>
    <col min="14592" max="14592" width="10" style="2" customWidth="1"/>
    <col min="14593" max="14593" width="12" style="2" customWidth="1"/>
    <col min="14594" max="14594" width="14.42578125" style="2" customWidth="1"/>
    <col min="14595" max="14595" width="15.42578125" style="2" customWidth="1"/>
    <col min="14596" max="14845" width="11.42578125" style="2"/>
    <col min="14846" max="14846" width="9.5703125" style="2" customWidth="1"/>
    <col min="14847" max="14847" width="88.42578125" style="2" customWidth="1"/>
    <col min="14848" max="14848" width="10" style="2" customWidth="1"/>
    <col min="14849" max="14849" width="12" style="2" customWidth="1"/>
    <col min="14850" max="14850" width="14.42578125" style="2" customWidth="1"/>
    <col min="14851" max="14851" width="15.42578125" style="2" customWidth="1"/>
    <col min="14852" max="15101" width="11.42578125" style="2"/>
    <col min="15102" max="15102" width="9.5703125" style="2" customWidth="1"/>
    <col min="15103" max="15103" width="88.42578125" style="2" customWidth="1"/>
    <col min="15104" max="15104" width="10" style="2" customWidth="1"/>
    <col min="15105" max="15105" width="12" style="2" customWidth="1"/>
    <col min="15106" max="15106" width="14.42578125" style="2" customWidth="1"/>
    <col min="15107" max="15107" width="15.42578125" style="2" customWidth="1"/>
    <col min="15108" max="15357" width="11.42578125" style="2"/>
    <col min="15358" max="15358" width="9.5703125" style="2" customWidth="1"/>
    <col min="15359" max="15359" width="88.42578125" style="2" customWidth="1"/>
    <col min="15360" max="15360" width="10" style="2" customWidth="1"/>
    <col min="15361" max="15361" width="12" style="2" customWidth="1"/>
    <col min="15362" max="15362" width="14.42578125" style="2" customWidth="1"/>
    <col min="15363" max="15363" width="15.42578125" style="2" customWidth="1"/>
    <col min="15364" max="15613" width="11.42578125" style="2"/>
    <col min="15614" max="15614" width="9.5703125" style="2" customWidth="1"/>
    <col min="15615" max="15615" width="88.42578125" style="2" customWidth="1"/>
    <col min="15616" max="15616" width="10" style="2" customWidth="1"/>
    <col min="15617" max="15617" width="12" style="2" customWidth="1"/>
    <col min="15618" max="15618" width="14.42578125" style="2" customWidth="1"/>
    <col min="15619" max="15619" width="15.42578125" style="2" customWidth="1"/>
    <col min="15620" max="15869" width="11.42578125" style="2"/>
    <col min="15870" max="15870" width="9.5703125" style="2" customWidth="1"/>
    <col min="15871" max="15871" width="88.42578125" style="2" customWidth="1"/>
    <col min="15872" max="15872" width="10" style="2" customWidth="1"/>
    <col min="15873" max="15873" width="12" style="2" customWidth="1"/>
    <col min="15874" max="15874" width="14.42578125" style="2" customWidth="1"/>
    <col min="15875" max="15875" width="15.42578125" style="2" customWidth="1"/>
    <col min="15876" max="16125" width="11.42578125" style="2"/>
    <col min="16126" max="16126" width="9.5703125" style="2" customWidth="1"/>
    <col min="16127" max="16127" width="88.42578125" style="2" customWidth="1"/>
    <col min="16128" max="16128" width="10" style="2" customWidth="1"/>
    <col min="16129" max="16129" width="12" style="2" customWidth="1"/>
    <col min="16130" max="16130" width="14.42578125" style="2" customWidth="1"/>
    <col min="16131" max="16131" width="15.42578125" style="2" customWidth="1"/>
    <col min="16132" max="16384" width="11.42578125" style="2"/>
  </cols>
  <sheetData>
    <row r="1" spans="1:7" x14ac:dyDescent="0.2">
      <c r="A1" s="28"/>
      <c r="B1" s="11"/>
      <c r="C1" s="12"/>
      <c r="D1" s="13"/>
      <c r="E1" s="13"/>
      <c r="F1" s="13"/>
      <c r="G1" s="14"/>
    </row>
    <row r="2" spans="1:7" ht="26.25" x14ac:dyDescent="0.2">
      <c r="A2" s="88" t="s">
        <v>14</v>
      </c>
      <c r="B2" s="89"/>
      <c r="C2" s="89"/>
      <c r="D2" s="89"/>
      <c r="E2" s="89"/>
      <c r="F2" s="89"/>
      <c r="G2" s="90"/>
    </row>
    <row r="3" spans="1:7" ht="26.25" x14ac:dyDescent="0.2">
      <c r="A3" s="88" t="s">
        <v>13</v>
      </c>
      <c r="B3" s="89"/>
      <c r="C3" s="89"/>
      <c r="D3" s="89"/>
      <c r="E3" s="89"/>
      <c r="F3" s="89"/>
      <c r="G3" s="90"/>
    </row>
    <row r="4" spans="1:7" ht="13.5" customHeight="1" thickBot="1" x14ac:dyDescent="0.25">
      <c r="A4" s="15"/>
      <c r="B4" s="16"/>
      <c r="C4" s="17"/>
      <c r="D4" s="18"/>
      <c r="E4" s="18"/>
      <c r="F4" s="18"/>
      <c r="G4" s="19"/>
    </row>
    <row r="5" spans="1:7" ht="23.1" customHeight="1" x14ac:dyDescent="0.2">
      <c r="A5" s="96" t="str">
        <f>+'LOMA LINDA'!A6</f>
        <v>OBRA: CONSTRUCCION DE PARQUE EN LA COLONIA LOMA LINDA , EN LA CIUDAD DE LA PAZ, BAJA CALIFORNIA SUR.</v>
      </c>
      <c r="B5" s="97"/>
      <c r="C5" s="98"/>
      <c r="D5" s="91" t="s">
        <v>10</v>
      </c>
      <c r="E5" s="92"/>
      <c r="F5" s="92"/>
      <c r="G5" s="93"/>
    </row>
    <row r="6" spans="1:7" ht="23.1" customHeight="1" thickBot="1" x14ac:dyDescent="0.25">
      <c r="A6" s="99"/>
      <c r="B6" s="100"/>
      <c r="C6" s="101"/>
      <c r="D6" s="22"/>
      <c r="E6" s="75" t="str">
        <f>+'LOMA LINDA'!E7</f>
        <v>LPO-000000007-006-2023</v>
      </c>
      <c r="F6" s="75"/>
      <c r="G6" s="23"/>
    </row>
    <row r="7" spans="1:7" ht="19.5" customHeight="1" x14ac:dyDescent="0.2">
      <c r="A7" s="102"/>
      <c r="B7" s="103"/>
      <c r="C7" s="104"/>
      <c r="D7" s="91" t="s">
        <v>11</v>
      </c>
      <c r="E7" s="92"/>
      <c r="F7" s="92"/>
      <c r="G7" s="93"/>
    </row>
    <row r="8" spans="1:7" ht="23.1" customHeight="1" thickBot="1" x14ac:dyDescent="0.25">
      <c r="A8" s="105"/>
      <c r="B8" s="106"/>
      <c r="C8" s="107"/>
      <c r="D8" s="22"/>
      <c r="E8" s="75" t="str">
        <f>+'LOMA LINDA'!E9</f>
        <v>RP-SE-03-2023/10</v>
      </c>
      <c r="F8" s="75"/>
      <c r="G8" s="23"/>
    </row>
    <row r="10" spans="1:7" ht="15.75" x14ac:dyDescent="0.2">
      <c r="A10" s="35"/>
      <c r="B10" s="71" t="str">
        <f>+'LOMA LINDA'!B12</f>
        <v>A).- AREA GENERAL DEL PARQUE DIF "LOMA LINDA"</v>
      </c>
      <c r="G10" s="24"/>
    </row>
    <row r="11" spans="1:7" ht="15.75" x14ac:dyDescent="0.2">
      <c r="A11" s="35"/>
      <c r="B11" s="5" t="str">
        <f>+'LOMA LINDA'!B13</f>
        <v>01.- RELIMINARES</v>
      </c>
      <c r="G11" s="24">
        <f>+'LOMA LINDA'!G29</f>
        <v>211.5</v>
      </c>
    </row>
    <row r="12" spans="1:7" ht="15.75" x14ac:dyDescent="0.2">
      <c r="A12" s="35"/>
      <c r="B12" s="27" t="str">
        <f>+'LOMA LINDA'!B30</f>
        <v>02.- CERCO PERIMETRAL</v>
      </c>
      <c r="G12" s="24">
        <f>+'LOMA LINDA'!G42</f>
        <v>117.3</v>
      </c>
    </row>
    <row r="13" spans="1:7" ht="15.75" x14ac:dyDescent="0.2">
      <c r="A13" s="35"/>
      <c r="B13" s="5" t="str">
        <f>+'LOMA LINDA'!B43</f>
        <v>03.- ALBAÑILERÍA Y ACABADOS</v>
      </c>
      <c r="D13" s="7" t="s">
        <v>17</v>
      </c>
      <c r="G13" s="24">
        <f>+'LOMA LINDA'!G49</f>
        <v>320</v>
      </c>
    </row>
    <row r="14" spans="1:7" ht="15.75" x14ac:dyDescent="0.2">
      <c r="A14" s="5"/>
      <c r="B14" s="5" t="str">
        <f>+'LOMA LINDA'!B50</f>
        <v>04.- JUEGOS INFANTILES Y EJERCITADORES</v>
      </c>
      <c r="G14" s="24">
        <f>+'LOMA LINDA'!G61</f>
        <v>19</v>
      </c>
    </row>
    <row r="15" spans="1:7" ht="15.75" x14ac:dyDescent="0.2">
      <c r="A15" s="5"/>
      <c r="B15" s="5" t="str">
        <f>+'LOMA LINDA'!B62</f>
        <v>05.- MOBILIARIO URBANO</v>
      </c>
      <c r="G15" s="24">
        <f>+'LOMA LINDA'!G66</f>
        <v>15</v>
      </c>
    </row>
    <row r="16" spans="1:7" ht="15.75" x14ac:dyDescent="0.2">
      <c r="A16" s="5"/>
      <c r="B16" s="5" t="str">
        <f>+'LOMA LINDA'!B67</f>
        <v>06.- INSTALACIONES ELECTRICAS</v>
      </c>
      <c r="G16" s="24">
        <f>+'LOMA LINDA'!G80</f>
        <v>87</v>
      </c>
    </row>
    <row r="17" spans="1:7" x14ac:dyDescent="0.2">
      <c r="A17" s="5"/>
      <c r="G17" s="2"/>
    </row>
    <row r="18" spans="1:7" s="74" customFormat="1" ht="15.75" x14ac:dyDescent="0.2">
      <c r="A18" s="71"/>
      <c r="B18" s="71" t="s">
        <v>237</v>
      </c>
      <c r="C18" s="72"/>
      <c r="D18" s="73"/>
      <c r="E18" s="73"/>
      <c r="F18" s="73"/>
      <c r="G18" s="25">
        <f>SUM(G11:G17)</f>
        <v>769.8</v>
      </c>
    </row>
    <row r="19" spans="1:7" ht="15.75" x14ac:dyDescent="0.2">
      <c r="A19" s="5"/>
      <c r="G19" s="24"/>
    </row>
    <row r="20" spans="1:7" ht="15.75" x14ac:dyDescent="0.2">
      <c r="A20" s="5"/>
      <c r="B20" s="71" t="str">
        <f>+'LOMA LINDA'!B82</f>
        <v>B).- BARDA PERIMETRAL</v>
      </c>
      <c r="G20" s="24"/>
    </row>
    <row r="21" spans="1:7" ht="15.75" x14ac:dyDescent="0.2">
      <c r="A21" s="5"/>
      <c r="B21" s="5" t="str">
        <f>+'LOMA LINDA'!B83</f>
        <v>01.- CIMENTACION</v>
      </c>
      <c r="G21" s="24">
        <f>+'LOMA LINDA'!G89</f>
        <v>193</v>
      </c>
    </row>
    <row r="22" spans="1:7" ht="15.75" x14ac:dyDescent="0.2">
      <c r="A22" s="5"/>
      <c r="B22" s="5" t="str">
        <f>+'LOMA LINDA'!B90</f>
        <v>02.- ALBAÑILERÍA Y ACABADOS</v>
      </c>
      <c r="G22" s="24">
        <f>+'LOMA LINDA'!G96</f>
        <v>689.15</v>
      </c>
    </row>
    <row r="23" spans="1:7" ht="15.75" x14ac:dyDescent="0.2">
      <c r="A23" s="5"/>
      <c r="G23" s="24"/>
    </row>
    <row r="24" spans="1:7" s="74" customFormat="1" ht="15.75" x14ac:dyDescent="0.2">
      <c r="A24" s="71"/>
      <c r="B24" s="71" t="s">
        <v>238</v>
      </c>
      <c r="C24" s="72"/>
      <c r="D24" s="73"/>
      <c r="E24" s="73"/>
      <c r="F24" s="73"/>
      <c r="G24" s="25">
        <f>SUM(G21:G23)</f>
        <v>882.15</v>
      </c>
    </row>
    <row r="25" spans="1:7" ht="15.75" x14ac:dyDescent="0.2">
      <c r="A25" s="5"/>
      <c r="G25" s="24"/>
    </row>
    <row r="26" spans="1:7" ht="15.75" x14ac:dyDescent="0.2">
      <c r="A26" s="5"/>
      <c r="B26" s="71" t="str">
        <f>+'LOMA LINDA'!B98</f>
        <v>C).- TECHUMBRE METALICA</v>
      </c>
      <c r="G26" s="24"/>
    </row>
    <row r="27" spans="1:7" ht="15.75" x14ac:dyDescent="0.2">
      <c r="A27" s="5"/>
      <c r="B27" s="5" t="str">
        <f>+'LOMA LINDA'!B99</f>
        <v>01.- CIMENTACION</v>
      </c>
      <c r="G27" s="24">
        <f>+'LOMA LINDA'!G102</f>
        <v>48</v>
      </c>
    </row>
    <row r="28" spans="1:7" ht="15.75" x14ac:dyDescent="0.2">
      <c r="A28" s="5"/>
      <c r="B28" s="5" t="str">
        <f>+'LOMA LINDA'!B103</f>
        <v>02.- ESTRUCTURA DE ACERO Y TECHUMBRE</v>
      </c>
      <c r="G28" s="24">
        <f>+'LOMA LINDA'!G107</f>
        <v>6</v>
      </c>
    </row>
    <row r="29" spans="1:7" ht="15.75" x14ac:dyDescent="0.2">
      <c r="A29" s="5"/>
      <c r="B29" s="5" t="str">
        <f>+'LOMA LINDA'!B108</f>
        <v>03.- ALBAÑILERÍA Y ACABADOS</v>
      </c>
      <c r="G29" s="24">
        <f>+'LOMA LINDA'!G110</f>
        <v>52</v>
      </c>
    </row>
    <row r="30" spans="1:7" ht="15.75" x14ac:dyDescent="0.2">
      <c r="A30" s="5"/>
      <c r="B30" s="5" t="str">
        <f>+'LOMA LINDA'!B111</f>
        <v>04.- INSTALACIONES ELECTRICAS</v>
      </c>
      <c r="G30" s="24">
        <f>+'LOMA LINDA'!G117</f>
        <v>9</v>
      </c>
    </row>
    <row r="31" spans="1:7" ht="15.75" x14ac:dyDescent="0.2">
      <c r="A31" s="5"/>
      <c r="G31" s="24"/>
    </row>
    <row r="32" spans="1:7" s="74" customFormat="1" ht="15.75" x14ac:dyDescent="0.2">
      <c r="A32" s="71"/>
      <c r="B32" s="71" t="s">
        <v>240</v>
      </c>
      <c r="C32" s="72"/>
      <c r="D32" s="73"/>
      <c r="E32" s="73"/>
      <c r="F32" s="73"/>
      <c r="G32" s="25">
        <f>SUM(G27:G31)</f>
        <v>115</v>
      </c>
    </row>
    <row r="33" spans="1:7" ht="15.75" x14ac:dyDescent="0.2">
      <c r="A33" s="5"/>
      <c r="G33" s="24"/>
    </row>
    <row r="34" spans="1:7" ht="15.75" x14ac:dyDescent="0.2">
      <c r="A34" s="5"/>
      <c r="B34" s="71" t="str">
        <f>+'LOMA LINDA'!B119</f>
        <v>D).- CONSTRUCCION DE BODEGA</v>
      </c>
      <c r="G34" s="24"/>
    </row>
    <row r="35" spans="1:7" ht="15.75" x14ac:dyDescent="0.2">
      <c r="A35" s="5"/>
      <c r="B35" s="5" t="str">
        <f>+'LOMA LINDA'!B120</f>
        <v>01.- CIMENTACION</v>
      </c>
      <c r="G35" s="24">
        <f>+'LOMA LINDA'!G126</f>
        <v>75.760000000000005</v>
      </c>
    </row>
    <row r="36" spans="1:7" ht="15.75" x14ac:dyDescent="0.2">
      <c r="A36" s="5"/>
      <c r="B36" s="5" t="str">
        <f>+'LOMA LINDA'!B127</f>
        <v>02.- ALBAÑILERÍA Y ACABADOS</v>
      </c>
      <c r="G36" s="24">
        <f>+'LOMA LINDA'!G141</f>
        <v>481.5</v>
      </c>
    </row>
    <row r="37" spans="1:7" ht="15.75" x14ac:dyDescent="0.2">
      <c r="A37" s="5"/>
      <c r="B37" s="5" t="str">
        <f>+'LOMA LINDA'!B142</f>
        <v>03.- ESTRUCTURA</v>
      </c>
      <c r="G37" s="24">
        <f>+'LOMA LINDA'!G145</f>
        <v>39.26</v>
      </c>
    </row>
    <row r="38" spans="1:7" ht="15.75" x14ac:dyDescent="0.2">
      <c r="A38" s="5"/>
      <c r="B38" s="5" t="str">
        <f>+'LOMA LINDA'!B146</f>
        <v>04.- CANCELERIA Y HERRERIA</v>
      </c>
      <c r="G38" s="24">
        <f>+'LOMA LINDA'!G153</f>
        <v>3</v>
      </c>
    </row>
    <row r="39" spans="1:7" ht="15.75" x14ac:dyDescent="0.2">
      <c r="A39" s="5"/>
      <c r="B39" s="5" t="str">
        <f>+'LOMA LINDA'!B154</f>
        <v>05.- NSTALACIONES ELECTRICAS</v>
      </c>
      <c r="G39" s="24">
        <f>+'LOMA LINDA'!G169</f>
        <v>299</v>
      </c>
    </row>
    <row r="40" spans="1:7" ht="15.75" x14ac:dyDescent="0.2">
      <c r="A40" s="5"/>
      <c r="G40" s="24"/>
    </row>
    <row r="41" spans="1:7" s="74" customFormat="1" ht="15.75" x14ac:dyDescent="0.2">
      <c r="A41" s="71"/>
      <c r="B41" s="71" t="s">
        <v>239</v>
      </c>
      <c r="C41" s="72"/>
      <c r="D41" s="73"/>
      <c r="E41" s="73"/>
      <c r="F41" s="73"/>
      <c r="G41" s="25">
        <f>SUM(G35:G40)</f>
        <v>898.52</v>
      </c>
    </row>
    <row r="42" spans="1:7" s="74" customFormat="1" ht="15.75" x14ac:dyDescent="0.2">
      <c r="A42" s="71"/>
      <c r="B42" s="71"/>
      <c r="C42" s="72"/>
      <c r="D42" s="73"/>
      <c r="E42" s="73"/>
      <c r="F42" s="73"/>
      <c r="G42" s="25"/>
    </row>
    <row r="43" spans="1:7" s="74" customFormat="1" ht="15.75" x14ac:dyDescent="0.2">
      <c r="A43" s="71"/>
      <c r="B43" s="71" t="str">
        <f>+'LOMA LINDA'!B171</f>
        <v>E).- CONSTRUCCION DE RAMPA SKATEBOARD</v>
      </c>
      <c r="C43" s="72"/>
      <c r="D43" s="73"/>
      <c r="E43" s="73"/>
      <c r="F43" s="73"/>
      <c r="G43" s="25"/>
    </row>
    <row r="44" spans="1:7" s="74" customFormat="1" ht="15.75" x14ac:dyDescent="0.2">
      <c r="A44" s="71"/>
      <c r="B44" s="5" t="str">
        <f>+'LOMA LINDA'!B172</f>
        <v>01.- PRELIMINARES</v>
      </c>
      <c r="C44" s="72"/>
      <c r="D44" s="73"/>
      <c r="E44" s="73"/>
      <c r="F44" s="73"/>
      <c r="G44" s="24">
        <f>+'LOMA LINDA'!G178</f>
        <v>5</v>
      </c>
    </row>
    <row r="45" spans="1:7" s="74" customFormat="1" ht="15.75" x14ac:dyDescent="0.2">
      <c r="A45" s="71"/>
      <c r="B45" s="5" t="str">
        <f>+'LOMA LINDA'!B179</f>
        <v>02.- CIMENTACION</v>
      </c>
      <c r="C45" s="72"/>
      <c r="D45" s="73"/>
      <c r="E45" s="73"/>
      <c r="F45" s="73"/>
      <c r="G45" s="24">
        <f>+'LOMA LINDA'!G188</f>
        <v>639</v>
      </c>
    </row>
    <row r="46" spans="1:7" s="74" customFormat="1" ht="15.75" x14ac:dyDescent="0.2">
      <c r="A46" s="71"/>
      <c r="B46" s="5" t="str">
        <f>+'LOMA LINDA'!B189</f>
        <v>03.- ALBAÑILERÍA Y ACABADOS</v>
      </c>
      <c r="C46" s="72"/>
      <c r="D46" s="73"/>
      <c r="E46" s="73"/>
      <c r="F46" s="73"/>
      <c r="G46" s="24">
        <f>+'LOMA LINDA'!G202</f>
        <v>961.6</v>
      </c>
    </row>
    <row r="47" spans="1:7" s="74" customFormat="1" ht="15.75" x14ac:dyDescent="0.2">
      <c r="A47" s="71"/>
      <c r="B47" s="5" t="str">
        <f>+'LOMA LINDA'!B203</f>
        <v>04.- HERERRIA (BARANDALES)</v>
      </c>
      <c r="C47" s="72"/>
      <c r="D47" s="73"/>
      <c r="E47" s="73"/>
      <c r="F47" s="73"/>
      <c r="G47" s="24">
        <f>+'LOMA LINDA'!G209</f>
        <v>72.7</v>
      </c>
    </row>
    <row r="48" spans="1:7" s="74" customFormat="1" ht="15.75" x14ac:dyDescent="0.2">
      <c r="A48" s="71"/>
      <c r="B48" s="5" t="str">
        <f>+'LOMA LINDA'!B210</f>
        <v>05.- NSTALACIONES ELECTRICAS</v>
      </c>
      <c r="C48" s="72"/>
      <c r="D48" s="73"/>
      <c r="E48" s="73"/>
      <c r="F48" s="73"/>
      <c r="G48" s="24">
        <f>+'LOMA LINDA'!G222</f>
        <v>262</v>
      </c>
    </row>
    <row r="49" spans="1:7" s="74" customFormat="1" ht="15.75" x14ac:dyDescent="0.2">
      <c r="A49" s="71"/>
      <c r="B49" s="5"/>
      <c r="C49" s="72"/>
      <c r="D49" s="73"/>
      <c r="E49" s="73"/>
      <c r="F49" s="73"/>
      <c r="G49" s="24"/>
    </row>
    <row r="50" spans="1:7" s="74" customFormat="1" ht="15.75" x14ac:dyDescent="0.2">
      <c r="A50" s="71"/>
      <c r="B50" s="71" t="s">
        <v>230</v>
      </c>
      <c r="C50" s="72"/>
      <c r="D50" s="73"/>
      <c r="E50" s="73"/>
      <c r="F50" s="73"/>
      <c r="G50" s="25">
        <f>SUM(G44:G49)</f>
        <v>1940.3</v>
      </c>
    </row>
    <row r="52" spans="1:7" ht="15.75" x14ac:dyDescent="0.2">
      <c r="E52" s="7" t="s">
        <v>7</v>
      </c>
      <c r="G52" s="25">
        <f>+G18+G24+G32+G41+G50</f>
        <v>4605.7700000000004</v>
      </c>
    </row>
    <row r="53" spans="1:7" x14ac:dyDescent="0.2">
      <c r="G53" s="26"/>
    </row>
    <row r="54" spans="1:7" ht="15.75" x14ac:dyDescent="0.2">
      <c r="E54" s="7" t="s">
        <v>8</v>
      </c>
      <c r="G54" s="25">
        <f>ROUND(G52*0.16,2)</f>
        <v>736.92</v>
      </c>
    </row>
    <row r="55" spans="1:7" ht="15.75" x14ac:dyDescent="0.2">
      <c r="G55" s="25"/>
    </row>
    <row r="56" spans="1:7" ht="15.75" x14ac:dyDescent="0.2">
      <c r="E56" s="7" t="s">
        <v>9</v>
      </c>
      <c r="G56" s="25">
        <f>+G54+G52</f>
        <v>5342.69</v>
      </c>
    </row>
    <row r="58" spans="1:7" ht="15.75" x14ac:dyDescent="0.25">
      <c r="B58" s="94" t="s">
        <v>12</v>
      </c>
      <c r="C58" s="94"/>
      <c r="D58" s="94"/>
    </row>
  </sheetData>
  <mergeCells count="8">
    <mergeCell ref="B58:D58"/>
    <mergeCell ref="A2:G2"/>
    <mergeCell ref="D5:G5"/>
    <mergeCell ref="D7:G7"/>
    <mergeCell ref="A3:G3"/>
    <mergeCell ref="E6:F6"/>
    <mergeCell ref="E8:F8"/>
    <mergeCell ref="A5:C8"/>
  </mergeCells>
  <pageMargins left="0.11811023622047245" right="0.11811023622047245" top="0.35433070866141736" bottom="0.35433070866141736" header="0.31496062992125984" footer="0.31496062992125984"/>
  <pageSetup scale="70" orientation="landscape" horizontalDpi="4294967293"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LOMA LINDA</vt:lpstr>
      <vt:lpstr>RES LOMA LINDA</vt:lpstr>
      <vt:lpstr>'LOMA LINDA'!Área_de_impresión</vt:lpstr>
      <vt:lpstr>'LOMA LINDA'!Títulos_a_imprimir</vt:lpstr>
      <vt:lpstr>'RES LOMA LINDA'!Títulos_a_imprimir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ARQ. ROEL COTA</cp:lastModifiedBy>
  <cp:lastPrinted>2023-03-21T18:00:08Z</cp:lastPrinted>
  <dcterms:created xsi:type="dcterms:W3CDTF">2016-01-22T15:23:15Z</dcterms:created>
  <dcterms:modified xsi:type="dcterms:W3CDTF">2023-03-21T18:17:43Z</dcterms:modified>
</cp:coreProperties>
</file>