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0490" windowHeight="7650"/>
  </bookViews>
  <sheets>
    <sheet name="(1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\c" localSheetId="0">#REF!</definedName>
    <definedName name="\c">#REF!</definedName>
    <definedName name="\l" localSheetId="0">#REF!</definedName>
    <definedName name="\l">#REF!</definedName>
    <definedName name="\p" localSheetId="0">#REF!</definedName>
    <definedName name="\p">#REF!</definedName>
    <definedName name="\v" localSheetId="0">#REF!</definedName>
    <definedName name="\v">#REF!</definedName>
    <definedName name="____A1" localSheetId="0" hidden="1">{#N/A,#N/A,FALSE,"PE.1.1.1";#N/A,#N/A,FALSE,"PE.1.2.1";#N/A,#N/A,FALSE,"PE.2.1.1";#N/A,#N/A,FALSE,"PE.2.1.2";#N/A,#N/A,FALSE,"PE.2.1.3";#N/A,#N/A,FALSE,"PE.2.1.4";#N/A,#N/A,FALSE,"PE.2.1.5";#N/A,#N/A,FALSE,"PE.2.1.6";#N/A,#N/A,FALSE,"PE.2.1.7";#N/A,#N/A,FALSE,"PE.2.2.1";#N/A,#N/A,FALSE,"PE.2.2.2";#N/A,#N/A,FALSE,"PE.2.2.3";#N/A,#N/A,FALSE,"PE.2.2.4";#N/A,#N/A,FALSE,"PE.2.2.5";#N/A,#N/A,FALSE,"PE.3.1.1";#N/A,#N/A,FALSE,"PE.3.1.2";#N/A,#N/A,FALSE,"PE.3.1.3";#N/A,#N/A,FALSE,"PE.3.1.4";#N/A,#N/A,FALSE,"PE.3.1.5";#N/A,#N/A,FALSE,"PE.3.2.1";#N/A,#N/A,FALSE,"PE.3.2.2";#N/A,#N/A,FALSE,"PE.3.2.3";#N/A,#N/A,FALSE,"PE.3.2.4";#N/A,#N/A,FALSE,"PE.3.3.1";#N/A,#N/A,FALSE,"PE.3.3.2";#N/A,#N/A,FALSE,"PE.3.3.3";#N/A,#N/A,FALSE,"PE.3.3.4";#N/A,#N/A,FALSE,"PE.3.3.5";#N/A,#N/A,FALSE,"PE.3.4.1";#N/A,#N/A,FALSE,"PE.3.4.2";#N/A,#N/A,FALSE,"PE.3.4.3";#N/A,#N/A,FALSE,"PE.3.5.1";#N/A,#N/A,FALSE,"PE.3.5.2";#N/A,#N/A,FALSE,"PE.4.1.1";#N/A,#N/A,FALSE,"PE.4.1.2"}</definedName>
    <definedName name="____A1" hidden="1">{#N/A,#N/A,FALSE,"PE.1.1.1";#N/A,#N/A,FALSE,"PE.1.2.1";#N/A,#N/A,FALSE,"PE.2.1.1";#N/A,#N/A,FALSE,"PE.2.1.2";#N/A,#N/A,FALSE,"PE.2.1.3";#N/A,#N/A,FALSE,"PE.2.1.4";#N/A,#N/A,FALSE,"PE.2.1.5";#N/A,#N/A,FALSE,"PE.2.1.6";#N/A,#N/A,FALSE,"PE.2.1.7";#N/A,#N/A,FALSE,"PE.2.2.1";#N/A,#N/A,FALSE,"PE.2.2.2";#N/A,#N/A,FALSE,"PE.2.2.3";#N/A,#N/A,FALSE,"PE.2.2.4";#N/A,#N/A,FALSE,"PE.2.2.5";#N/A,#N/A,FALSE,"PE.3.1.1";#N/A,#N/A,FALSE,"PE.3.1.2";#N/A,#N/A,FALSE,"PE.3.1.3";#N/A,#N/A,FALSE,"PE.3.1.4";#N/A,#N/A,FALSE,"PE.3.1.5";#N/A,#N/A,FALSE,"PE.3.2.1";#N/A,#N/A,FALSE,"PE.3.2.2";#N/A,#N/A,FALSE,"PE.3.2.3";#N/A,#N/A,FALSE,"PE.3.2.4";#N/A,#N/A,FALSE,"PE.3.3.1";#N/A,#N/A,FALSE,"PE.3.3.2";#N/A,#N/A,FALSE,"PE.3.3.3";#N/A,#N/A,FALSE,"PE.3.3.4";#N/A,#N/A,FALSE,"PE.3.3.5";#N/A,#N/A,FALSE,"PE.3.4.1";#N/A,#N/A,FALSE,"PE.3.4.2";#N/A,#N/A,FALSE,"PE.3.4.3";#N/A,#N/A,FALSE,"PE.3.5.1";#N/A,#N/A,FALSE,"PE.3.5.2";#N/A,#N/A,FALSE,"PE.4.1.1";#N/A,#N/A,FALSE,"PE.4.1.2"}</definedName>
    <definedName name="__123Graph_A" localSheetId="0" hidden="1">#REF!</definedName>
    <definedName name="__123Graph_A" hidden="1">#REF!</definedName>
    <definedName name="__123Graph_B" localSheetId="0" hidden="1">#REF!</definedName>
    <definedName name="__123Graph_B" hidden="1">#REF!</definedName>
    <definedName name="__123Graph_X" localSheetId="0" hidden="1">#REF!</definedName>
    <definedName name="__123Graph_X" hidden="1">#REF!</definedName>
    <definedName name="__A1" localSheetId="0" hidden="1">{#N/A,#N/A,FALSE,"PE.1.1.1";#N/A,#N/A,FALSE,"PE.1.2.1";#N/A,#N/A,FALSE,"PE.2.1.1";#N/A,#N/A,FALSE,"PE.2.1.2";#N/A,#N/A,FALSE,"PE.2.1.3";#N/A,#N/A,FALSE,"PE.2.1.4";#N/A,#N/A,FALSE,"PE.2.1.5";#N/A,#N/A,FALSE,"PE.2.1.6";#N/A,#N/A,FALSE,"PE.2.1.7";#N/A,#N/A,FALSE,"PE.2.2.1";#N/A,#N/A,FALSE,"PE.2.2.2";#N/A,#N/A,FALSE,"PE.2.2.3";#N/A,#N/A,FALSE,"PE.2.2.4";#N/A,#N/A,FALSE,"PE.2.2.5";#N/A,#N/A,FALSE,"PE.3.1.1";#N/A,#N/A,FALSE,"PE.3.1.2";#N/A,#N/A,FALSE,"PE.3.1.3";#N/A,#N/A,FALSE,"PE.3.1.4";#N/A,#N/A,FALSE,"PE.3.1.5";#N/A,#N/A,FALSE,"PE.3.2.1";#N/A,#N/A,FALSE,"PE.3.2.2";#N/A,#N/A,FALSE,"PE.3.2.3";#N/A,#N/A,FALSE,"PE.3.2.4";#N/A,#N/A,FALSE,"PE.3.3.1";#N/A,#N/A,FALSE,"PE.3.3.2";#N/A,#N/A,FALSE,"PE.3.3.3";#N/A,#N/A,FALSE,"PE.3.3.4";#N/A,#N/A,FALSE,"PE.3.3.5";#N/A,#N/A,FALSE,"PE.3.4.1";#N/A,#N/A,FALSE,"PE.3.4.2";#N/A,#N/A,FALSE,"PE.3.4.3";#N/A,#N/A,FALSE,"PE.3.5.1";#N/A,#N/A,FALSE,"PE.3.5.2";#N/A,#N/A,FALSE,"PE.4.1.1";#N/A,#N/A,FALSE,"PE.4.1.2"}</definedName>
    <definedName name="__A1" hidden="1">{#N/A,#N/A,FALSE,"PE.1.1.1";#N/A,#N/A,FALSE,"PE.1.2.1";#N/A,#N/A,FALSE,"PE.2.1.1";#N/A,#N/A,FALSE,"PE.2.1.2";#N/A,#N/A,FALSE,"PE.2.1.3";#N/A,#N/A,FALSE,"PE.2.1.4";#N/A,#N/A,FALSE,"PE.2.1.5";#N/A,#N/A,FALSE,"PE.2.1.6";#N/A,#N/A,FALSE,"PE.2.1.7";#N/A,#N/A,FALSE,"PE.2.2.1";#N/A,#N/A,FALSE,"PE.2.2.2";#N/A,#N/A,FALSE,"PE.2.2.3";#N/A,#N/A,FALSE,"PE.2.2.4";#N/A,#N/A,FALSE,"PE.2.2.5";#N/A,#N/A,FALSE,"PE.3.1.1";#N/A,#N/A,FALSE,"PE.3.1.2";#N/A,#N/A,FALSE,"PE.3.1.3";#N/A,#N/A,FALSE,"PE.3.1.4";#N/A,#N/A,FALSE,"PE.3.1.5";#N/A,#N/A,FALSE,"PE.3.2.1";#N/A,#N/A,FALSE,"PE.3.2.2";#N/A,#N/A,FALSE,"PE.3.2.3";#N/A,#N/A,FALSE,"PE.3.2.4";#N/A,#N/A,FALSE,"PE.3.3.1";#N/A,#N/A,FALSE,"PE.3.3.2";#N/A,#N/A,FALSE,"PE.3.3.3";#N/A,#N/A,FALSE,"PE.3.3.4";#N/A,#N/A,FALSE,"PE.3.3.5";#N/A,#N/A,FALSE,"PE.3.4.1";#N/A,#N/A,FALSE,"PE.3.4.2";#N/A,#N/A,FALSE,"PE.3.4.3";#N/A,#N/A,FALSE,"PE.3.5.1";#N/A,#N/A,FALSE,"PE.3.5.2";#N/A,#N/A,FALSE,"PE.4.1.1";#N/A,#N/A,FALSE,"PE.4.1.2"}</definedName>
    <definedName name="__KEY1" localSheetId="0" hidden="1">#REF!</definedName>
    <definedName name="__KEY1" hidden="1">#REF!</definedName>
    <definedName name="_xlnm._FilterDatabase" localSheetId="0" hidden="1">'(1)'!$A$12:$F$89</definedName>
    <definedName name="_Key1" localSheetId="0" hidden="1">'[1]Forma E-17'!#REF!</definedName>
    <definedName name="_Key1" hidden="1">'[1]Forma E-17'!#REF!</definedName>
    <definedName name="_Order1" hidden="1">255</definedName>
    <definedName name="_PRE1" localSheetId="0">#REF!</definedName>
    <definedName name="_PRE1">#REF!</definedName>
    <definedName name="_Sort" localSheetId="0" hidden="1">'[1]Forma E-17'!#REF!</definedName>
    <definedName name="_Sort" hidden="1">'[1]Forma E-17'!#REF!</definedName>
    <definedName name="a" localSheetId="0">#REF!</definedName>
    <definedName name="a">#REF!</definedName>
    <definedName name="A_impresión_IM" localSheetId="0">#REF!</definedName>
    <definedName name="A_impresión_IM">#REF!</definedName>
    <definedName name="A10XR55" localSheetId="0">#REF!</definedName>
    <definedName name="A10XR55">#REF!</definedName>
    <definedName name="AA" localSheetId="0">#REF!</definedName>
    <definedName name="AA">#REF!</definedName>
    <definedName name="AcumuladoAnteriorN" localSheetId="0">#REF!</definedName>
    <definedName name="AcumuladoAnteriorN">#REF!</definedName>
    <definedName name="AcumuladoAnteriorV" localSheetId="0">#REF!</definedName>
    <definedName name="AcumuladoAnteriorV">#REF!</definedName>
    <definedName name="AcumuladoAnteriorX" localSheetId="0">#REF!</definedName>
    <definedName name="AcumuladoAnteriorX">#REF!</definedName>
    <definedName name="AcumuladoEstaEstimacionN" localSheetId="0">#REF!</definedName>
    <definedName name="AcumuladoEstaEstimacionN">#REF!</definedName>
    <definedName name="AcumuladoEstaEstimacionV" localSheetId="0">#REF!</definedName>
    <definedName name="AcumuladoEstaEstimacionV">#REF!</definedName>
    <definedName name="AcumuladoEstaEstimacionX" localSheetId="0">#REF!</definedName>
    <definedName name="AcumuladoEstaEstimacionX">#REF!</definedName>
    <definedName name="ALOM">[2]ALOM!$A$3:$B$22</definedName>
    <definedName name="AMON">[2]AMON!$A$3:$B$22</definedName>
    <definedName name="AmortizacionAnticipoAcumuladoEstaEstimacion" localSheetId="0">#REF!</definedName>
    <definedName name="AmortizacionAnticipoAcumuladoEstaEstimacion">#REF!</definedName>
    <definedName name="AmortizacionAnticipoAcumuladoEstimacionAnterior" localSheetId="0">#REF!</definedName>
    <definedName name="AmortizacionAnticipoAcumuladoEstimacionAnterior">#REF!</definedName>
    <definedName name="AmortizacionAnticipoEstaEstimacion" localSheetId="0">#REF!</definedName>
    <definedName name="AmortizacionAnticipoEstaEstimacion">#REF!</definedName>
    <definedName name="AmortizacionAnticipoPorEjercer" localSheetId="0">#REF!</definedName>
    <definedName name="AmortizacionAnticipoPorEjercer">#REF!</definedName>
    <definedName name="ANEX" localSheetId="0">#REF!</definedName>
    <definedName name="ANEX">#REF!</definedName>
    <definedName name="AÑO" localSheetId="0">#REF!</definedName>
    <definedName name="AÑO">#REF!</definedName>
    <definedName name="APECONOMICA" localSheetId="0">[3]CCALIF!#REF!</definedName>
    <definedName name="APECONOMICA">[3]CCALIF!#REF!</definedName>
    <definedName name="APERTURA" localSheetId="0">[3]REGP01!#REF!</definedName>
    <definedName name="APERTURA">[3]REGP01!#REF!</definedName>
    <definedName name="APLAN">[2]APLAN!$A$3:$B$22</definedName>
    <definedName name="APTECNICA" localSheetId="0">[3]CCALIF!#REF!</definedName>
    <definedName name="APTECNICA">[3]CCALIF!#REF!</definedName>
    <definedName name="area" localSheetId="0">#REF!</definedName>
    <definedName name="area">#REF!</definedName>
    <definedName name="_xlnm.Print_Area" localSheetId="0">'(1)'!$A$1:$F$93</definedName>
    <definedName name="_xlnm.Print_Area">#REF!</definedName>
    <definedName name="Area_de_impresñion" localSheetId="0">#REF!</definedName>
    <definedName name="Area_de_impresñion">#REF!</definedName>
    <definedName name="AREA1" localSheetId="0">#REF!</definedName>
    <definedName name="AREA1">#REF!</definedName>
    <definedName name="AREA2" localSheetId="0">#REF!</definedName>
    <definedName name="AREA2">#REF!</definedName>
    <definedName name="areaexcavacion" localSheetId="0">#REF!</definedName>
    <definedName name="areaexcavacion">#REF!</definedName>
    <definedName name="ASDDDDD" localSheetId="0">#REF!</definedName>
    <definedName name="ASDDDDD">#REF!</definedName>
    <definedName name="ASDID" localSheetId="0">#REF!</definedName>
    <definedName name="ASDID">#REF!</definedName>
    <definedName name="b" localSheetId="0">#REF!</definedName>
    <definedName name="b">#REF!</definedName>
    <definedName name="BANCO">'[4]RELACION DE BANCOS'!$A$9</definedName>
    <definedName name="base" localSheetId="0">#REF!</definedName>
    <definedName name="base">#REF!</definedName>
    <definedName name="_xlnm.Database" localSheetId="0">#REF!</definedName>
    <definedName name="_xlnm.Database">#REF!</definedName>
    <definedName name="bd_ene2" localSheetId="0">#REF!</definedName>
    <definedName name="bd_ene2">#REF!</definedName>
    <definedName name="bd_enes" localSheetId="0">#REF!</definedName>
    <definedName name="bd_enes">#REF!</definedName>
    <definedName name="C_" localSheetId="0">#REF!</definedName>
    <definedName name="C_">#REF!</definedName>
    <definedName name="ca" localSheetId="0" hidden="1">#REF!</definedName>
    <definedName name="ca" hidden="1">#REF!</definedName>
    <definedName name="CAMINO" localSheetId="0">#REF!</definedName>
    <definedName name="CAMINO">#REF!</definedName>
    <definedName name="CAMION" localSheetId="0">#REF!</definedName>
    <definedName name="CAMION">#REF!</definedName>
    <definedName name="cargo" localSheetId="0">#REF!</definedName>
    <definedName name="cargo">#REF!</definedName>
    <definedName name="CARGO_RES" localSheetId="0">#REF!</definedName>
    <definedName name="CARGO_RES">#REF!</definedName>
    <definedName name="CARGO_RES_GRAL" localSheetId="0">#REF!</definedName>
    <definedName name="CARGO_RES_GRAL">#REF!</definedName>
    <definedName name="Cargo1" localSheetId="0">#REF!</definedName>
    <definedName name="Cargo1">#REF!</definedName>
    <definedName name="Cargo2" localSheetId="0">#REF!</definedName>
    <definedName name="Cargo2">#REF!</definedName>
    <definedName name="Cargo3" localSheetId="0">#REF!</definedName>
    <definedName name="Cargo3">#REF!</definedName>
    <definedName name="Cargo4" localSheetId="0">#REF!</definedName>
    <definedName name="Cargo4">#REF!</definedName>
    <definedName name="Cargo5" localSheetId="0">#REF!</definedName>
    <definedName name="Cargo5">#REF!</definedName>
    <definedName name="Cargo6" localSheetId="0">#REF!</definedName>
    <definedName name="Cargo6">#REF!</definedName>
    <definedName name="Cargo7" localSheetId="0">#REF!</definedName>
    <definedName name="Cargo7">#REF!</definedName>
    <definedName name="Cargo8" localSheetId="0">#REF!</definedName>
    <definedName name="Cargo8">#REF!</definedName>
    <definedName name="cargocontacto" localSheetId="0">#REF!</definedName>
    <definedName name="cargocontacto">#REF!</definedName>
    <definedName name="cargoresponsabledelaobra" localSheetId="0">#REF!</definedName>
    <definedName name="cargoresponsabledelaobra">#REF!</definedName>
    <definedName name="cargovendedor" localSheetId="0">#REF!</definedName>
    <definedName name="cargovendedor">#REF!</definedName>
    <definedName name="CC" localSheetId="0">#REF!</definedName>
    <definedName name="CC">#REF!</definedName>
    <definedName name="ciudad" localSheetId="0">#REF!</definedName>
    <definedName name="CIUDAD">[5]DATOS!$I$4:$I$11</definedName>
    <definedName name="ciudadcliente" localSheetId="0">#REF!</definedName>
    <definedName name="ciudadcliente">#REF!</definedName>
    <definedName name="ciudaddelaobra" localSheetId="0">#REF!</definedName>
    <definedName name="ciudaddelaobra">#REF!</definedName>
    <definedName name="CLAVE">[6]DATOS!$B$3:$B$22</definedName>
    <definedName name="claves" localSheetId="0">#REF!</definedName>
    <definedName name="claves">#REF!</definedName>
    <definedName name="CLAVES__CONCEPTOS" localSheetId="0">#REF!</definedName>
    <definedName name="CLAVES__CONCEPTOS">#REF!</definedName>
    <definedName name="CLAVES_CONCEPTOS" localSheetId="0">#REF!</definedName>
    <definedName name="CLAVES_CONCEPTOS">#REF!</definedName>
    <definedName name="cmic" localSheetId="0">#REF!</definedName>
    <definedName name="cmic">#REF!</definedName>
    <definedName name="CodigoAuxiliar" localSheetId="0">#REF!</definedName>
    <definedName name="CodigoAuxiliar">#REF!</definedName>
    <definedName name="codigodelaobra" localSheetId="0">#REF!</definedName>
    <definedName name="codigodelaobra">#REF!</definedName>
    <definedName name="CodigoMatriz" localSheetId="0">#REF!</definedName>
    <definedName name="CodigoMatriz">#REF!</definedName>
    <definedName name="CodigoPartida" localSheetId="0">#REF!</definedName>
    <definedName name="CodigoPartida">#REF!</definedName>
    <definedName name="codigopostalcliente" localSheetId="0">#REF!</definedName>
    <definedName name="codigopostalcliente">#REF!</definedName>
    <definedName name="codigopostaldelaobra" localSheetId="0">#REF!</definedName>
    <definedName name="codigopostaldelaobra">#REF!</definedName>
    <definedName name="codigovendedor" localSheetId="0">#REF!</definedName>
    <definedName name="codigovendedor">#REF!</definedName>
    <definedName name="colonia" localSheetId="0">#REF!</definedName>
    <definedName name="colonia">#REF!</definedName>
    <definedName name="coloniacliente" localSheetId="0">#REF!</definedName>
    <definedName name="coloniacliente">#REF!</definedName>
    <definedName name="coloniadelaobra" localSheetId="0">#REF!</definedName>
    <definedName name="coloniadelaobra">#REF!</definedName>
    <definedName name="Concepto1" localSheetId="0">#REF!</definedName>
    <definedName name="Concepto1">#REF!</definedName>
    <definedName name="Concepto2" localSheetId="0">#REF!</definedName>
    <definedName name="Concepto2">#REF!</definedName>
    <definedName name="Concepto3" localSheetId="0">#REF!</definedName>
    <definedName name="Concepto3">#REF!</definedName>
    <definedName name="Concepto4" localSheetId="0">#REF!</definedName>
    <definedName name="Concepto4">#REF!</definedName>
    <definedName name="Concepto5" localSheetId="0">#REF!</definedName>
    <definedName name="Concepto5">#REF!</definedName>
    <definedName name="Concepto6" localSheetId="0">#REF!</definedName>
    <definedName name="Concepto6">#REF!</definedName>
    <definedName name="Concepto7" localSheetId="0">#REF!</definedName>
    <definedName name="Concepto7">#REF!</definedName>
    <definedName name="Concepto8" localSheetId="0">#REF!</definedName>
    <definedName name="Concepto8">#REF!</definedName>
    <definedName name="Conceptos" localSheetId="0">#REF!</definedName>
    <definedName name="Conceptos">#REF!</definedName>
    <definedName name="contactocliente" localSheetId="0">#REF!</definedName>
    <definedName name="contactocliente">#REF!</definedName>
    <definedName name="CONTRATISTA" localSheetId="0">#REF!</definedName>
    <definedName name="CONTRATISTA">#REF!</definedName>
    <definedName name="CONTRATO" localSheetId="0">#REF!</definedName>
    <definedName name="CONTRATO">#REF!</definedName>
    <definedName name="CostoMatriz1" localSheetId="0">#REF!</definedName>
    <definedName name="CostoMatriz1">#REF!</definedName>
    <definedName name="CostoMatriz2" localSheetId="0">#REF!</definedName>
    <definedName name="CostoMatriz2">#REF!</definedName>
    <definedName name="CROQUIZ" localSheetId="0" hidden="1">{#N/A,#N/A,FALSE,"PE.1.1.1";#N/A,#N/A,FALSE,"PE.1.2.1";#N/A,#N/A,FALSE,"PE.2.1.1";#N/A,#N/A,FALSE,"PE.2.1.2";#N/A,#N/A,FALSE,"PE.2.1.3";#N/A,#N/A,FALSE,"PE.2.1.4";#N/A,#N/A,FALSE,"PE.2.1.5";#N/A,#N/A,FALSE,"PE.2.1.6";#N/A,#N/A,FALSE,"PE.2.1.7";#N/A,#N/A,FALSE,"PE.2.2.1";#N/A,#N/A,FALSE,"PE.2.2.2";#N/A,#N/A,FALSE,"PE.2.2.3";#N/A,#N/A,FALSE,"PE.2.2.4";#N/A,#N/A,FALSE,"PE.2.2.5";#N/A,#N/A,FALSE,"PE.3.1.1";#N/A,#N/A,FALSE,"PE.3.1.2";#N/A,#N/A,FALSE,"PE.3.1.3";#N/A,#N/A,FALSE,"PE.3.1.4";#N/A,#N/A,FALSE,"PE.3.1.5";#N/A,#N/A,FALSE,"PE.3.2.1";#N/A,#N/A,FALSE,"PE.3.2.2";#N/A,#N/A,FALSE,"PE.3.2.3";#N/A,#N/A,FALSE,"PE.3.2.4";#N/A,#N/A,FALSE,"PE.3.3.1";#N/A,#N/A,FALSE,"PE.3.3.2";#N/A,#N/A,FALSE,"PE.3.3.3";#N/A,#N/A,FALSE,"PE.3.3.4";#N/A,#N/A,FALSE,"PE.3.3.5";#N/A,#N/A,FALSE,"PE.3.4.1";#N/A,#N/A,FALSE,"PE.3.4.2";#N/A,#N/A,FALSE,"PE.3.4.3";#N/A,#N/A,FALSE,"PE.3.5.1";#N/A,#N/A,FALSE,"PE.3.5.2";#N/A,#N/A,FALSE,"PE.4.1.1";#N/A,#N/A,FALSE,"PE.4.1.2"}</definedName>
    <definedName name="CROQUIZ" hidden="1">{#N/A,#N/A,FALSE,"PE.1.1.1";#N/A,#N/A,FALSE,"PE.1.2.1";#N/A,#N/A,FALSE,"PE.2.1.1";#N/A,#N/A,FALSE,"PE.2.1.2";#N/A,#N/A,FALSE,"PE.2.1.3";#N/A,#N/A,FALSE,"PE.2.1.4";#N/A,#N/A,FALSE,"PE.2.1.5";#N/A,#N/A,FALSE,"PE.2.1.6";#N/A,#N/A,FALSE,"PE.2.1.7";#N/A,#N/A,FALSE,"PE.2.2.1";#N/A,#N/A,FALSE,"PE.2.2.2";#N/A,#N/A,FALSE,"PE.2.2.3";#N/A,#N/A,FALSE,"PE.2.2.4";#N/A,#N/A,FALSE,"PE.2.2.5";#N/A,#N/A,FALSE,"PE.3.1.1";#N/A,#N/A,FALSE,"PE.3.1.2";#N/A,#N/A,FALSE,"PE.3.1.3";#N/A,#N/A,FALSE,"PE.3.1.4";#N/A,#N/A,FALSE,"PE.3.1.5";#N/A,#N/A,FALSE,"PE.3.2.1";#N/A,#N/A,FALSE,"PE.3.2.2";#N/A,#N/A,FALSE,"PE.3.2.3";#N/A,#N/A,FALSE,"PE.3.2.4";#N/A,#N/A,FALSE,"PE.3.3.1";#N/A,#N/A,FALSE,"PE.3.3.2";#N/A,#N/A,FALSE,"PE.3.3.3";#N/A,#N/A,FALSE,"PE.3.3.4";#N/A,#N/A,FALSE,"PE.3.3.5";#N/A,#N/A,FALSE,"PE.3.4.1";#N/A,#N/A,FALSE,"PE.3.4.2";#N/A,#N/A,FALSE,"PE.3.4.3";#N/A,#N/A,FALSE,"PE.3.5.1";#N/A,#N/A,FALSE,"PE.3.5.2";#N/A,#N/A,FALSE,"PE.4.1.1";#N/A,#N/A,FALSE,"PE.4.1.2"}</definedName>
    <definedName name="D" localSheetId="0" hidden="1">{#N/A,#N/A,FALSE,"PE.1.1.1";#N/A,#N/A,FALSE,"PE.1.2.1";#N/A,#N/A,FALSE,"PE.2.1.1";#N/A,#N/A,FALSE,"PE.2.1.2";#N/A,#N/A,FALSE,"PE.2.1.3";#N/A,#N/A,FALSE,"PE.2.1.4";#N/A,#N/A,FALSE,"PE.2.1.5";#N/A,#N/A,FALSE,"PE.2.1.6";#N/A,#N/A,FALSE,"PE.2.1.7";#N/A,#N/A,FALSE,"PE.2.2.1";#N/A,#N/A,FALSE,"PE.2.2.2";#N/A,#N/A,FALSE,"PE.2.2.3";#N/A,#N/A,FALSE,"PE.2.2.4";#N/A,#N/A,FALSE,"PE.2.2.5";#N/A,#N/A,FALSE,"PE.3.1.1";#N/A,#N/A,FALSE,"PE.3.1.2";#N/A,#N/A,FALSE,"PE.3.1.3";#N/A,#N/A,FALSE,"PE.3.1.4";#N/A,#N/A,FALSE,"PE.3.1.5";#N/A,#N/A,FALSE,"PE.3.2.1";#N/A,#N/A,FALSE,"PE.3.2.2";#N/A,#N/A,FALSE,"PE.3.2.3";#N/A,#N/A,FALSE,"PE.3.2.4";#N/A,#N/A,FALSE,"PE.3.3.1";#N/A,#N/A,FALSE,"PE.3.3.2";#N/A,#N/A,FALSE,"PE.3.3.3";#N/A,#N/A,FALSE,"PE.3.3.4";#N/A,#N/A,FALSE,"PE.3.3.5";#N/A,#N/A,FALSE,"PE.3.4.1";#N/A,#N/A,FALSE,"PE.3.4.2";#N/A,#N/A,FALSE,"PE.3.4.3";#N/A,#N/A,FALSE,"PE.3.5.1";#N/A,#N/A,FALSE,"PE.3.5.2";#N/A,#N/A,FALSE,"PE.4.1.1";#N/A,#N/A,FALSE,"PE.4.1.2"}</definedName>
    <definedName name="D" hidden="1">{#N/A,#N/A,FALSE,"PE.1.1.1";#N/A,#N/A,FALSE,"PE.1.2.1";#N/A,#N/A,FALSE,"PE.2.1.1";#N/A,#N/A,FALSE,"PE.2.1.2";#N/A,#N/A,FALSE,"PE.2.1.3";#N/A,#N/A,FALSE,"PE.2.1.4";#N/A,#N/A,FALSE,"PE.2.1.5";#N/A,#N/A,FALSE,"PE.2.1.6";#N/A,#N/A,FALSE,"PE.2.1.7";#N/A,#N/A,FALSE,"PE.2.2.1";#N/A,#N/A,FALSE,"PE.2.2.2";#N/A,#N/A,FALSE,"PE.2.2.3";#N/A,#N/A,FALSE,"PE.2.2.4";#N/A,#N/A,FALSE,"PE.2.2.5";#N/A,#N/A,FALSE,"PE.3.1.1";#N/A,#N/A,FALSE,"PE.3.1.2";#N/A,#N/A,FALSE,"PE.3.1.3";#N/A,#N/A,FALSE,"PE.3.1.4";#N/A,#N/A,FALSE,"PE.3.1.5";#N/A,#N/A,FALSE,"PE.3.2.1";#N/A,#N/A,FALSE,"PE.3.2.2";#N/A,#N/A,FALSE,"PE.3.2.3";#N/A,#N/A,FALSE,"PE.3.2.4";#N/A,#N/A,FALSE,"PE.3.3.1";#N/A,#N/A,FALSE,"PE.3.3.2";#N/A,#N/A,FALSE,"PE.3.3.3";#N/A,#N/A,FALSE,"PE.3.3.4";#N/A,#N/A,FALSE,"PE.3.3.5";#N/A,#N/A,FALSE,"PE.3.4.1";#N/A,#N/A,FALSE,"PE.3.4.2";#N/A,#N/A,FALSE,"PE.3.4.3";#N/A,#N/A,FALSE,"PE.3.5.1";#N/A,#N/A,FALSE,"PE.3.5.2";#N/A,#N/A,FALSE,"PE.4.1.1";#N/A,#N/A,FALSE,"PE.4.1.2"}</definedName>
    <definedName name="DA" localSheetId="0" hidden="1">{#N/A,#N/A,FALSE,"PE.1.1.1";#N/A,#N/A,FALSE,"PE.1.2.1";#N/A,#N/A,FALSE,"PE.2.1.1";#N/A,#N/A,FALSE,"PE.2.1.2";#N/A,#N/A,FALSE,"PE.2.1.3";#N/A,#N/A,FALSE,"PE.2.1.4";#N/A,#N/A,FALSE,"PE.2.1.5";#N/A,#N/A,FALSE,"PE.2.1.6";#N/A,#N/A,FALSE,"PE.2.1.7";#N/A,#N/A,FALSE,"PE.2.2.1";#N/A,#N/A,FALSE,"PE.2.2.2";#N/A,#N/A,FALSE,"PE.2.2.3";#N/A,#N/A,FALSE,"PE.2.2.4";#N/A,#N/A,FALSE,"PE.2.2.5";#N/A,#N/A,FALSE,"PE.3.1.1";#N/A,#N/A,FALSE,"PE.3.1.2";#N/A,#N/A,FALSE,"PE.3.1.3";#N/A,#N/A,FALSE,"PE.3.1.4";#N/A,#N/A,FALSE,"PE.3.1.5";#N/A,#N/A,FALSE,"PE.3.2.1";#N/A,#N/A,FALSE,"PE.3.2.2";#N/A,#N/A,FALSE,"PE.3.2.3";#N/A,#N/A,FALSE,"PE.3.2.4";#N/A,#N/A,FALSE,"PE.3.3.1";#N/A,#N/A,FALSE,"PE.3.3.2";#N/A,#N/A,FALSE,"PE.3.3.3";#N/A,#N/A,FALSE,"PE.3.3.4";#N/A,#N/A,FALSE,"PE.3.3.5";#N/A,#N/A,FALSE,"PE.3.4.1";#N/A,#N/A,FALSE,"PE.3.4.2";#N/A,#N/A,FALSE,"PE.3.4.3";#N/A,#N/A,FALSE,"PE.3.5.1";#N/A,#N/A,FALSE,"PE.3.5.2";#N/A,#N/A,FALSE,"PE.4.1.1";#N/A,#N/A,FALSE,"PE.4.1.2"}</definedName>
    <definedName name="DA" hidden="1">{#N/A,#N/A,FALSE,"PE.1.1.1";#N/A,#N/A,FALSE,"PE.1.2.1";#N/A,#N/A,FALSE,"PE.2.1.1";#N/A,#N/A,FALSE,"PE.2.1.2";#N/A,#N/A,FALSE,"PE.2.1.3";#N/A,#N/A,FALSE,"PE.2.1.4";#N/A,#N/A,FALSE,"PE.2.1.5";#N/A,#N/A,FALSE,"PE.2.1.6";#N/A,#N/A,FALSE,"PE.2.1.7";#N/A,#N/A,FALSE,"PE.2.2.1";#N/A,#N/A,FALSE,"PE.2.2.2";#N/A,#N/A,FALSE,"PE.2.2.3";#N/A,#N/A,FALSE,"PE.2.2.4";#N/A,#N/A,FALSE,"PE.2.2.5";#N/A,#N/A,FALSE,"PE.3.1.1";#N/A,#N/A,FALSE,"PE.3.1.2";#N/A,#N/A,FALSE,"PE.3.1.3";#N/A,#N/A,FALSE,"PE.3.1.4";#N/A,#N/A,FALSE,"PE.3.1.5";#N/A,#N/A,FALSE,"PE.3.2.1";#N/A,#N/A,FALSE,"PE.3.2.2";#N/A,#N/A,FALSE,"PE.3.2.3";#N/A,#N/A,FALSE,"PE.3.2.4";#N/A,#N/A,FALSE,"PE.3.3.1";#N/A,#N/A,FALSE,"PE.3.3.2";#N/A,#N/A,FALSE,"PE.3.3.3";#N/A,#N/A,FALSE,"PE.3.3.4";#N/A,#N/A,FALSE,"PE.3.3.5";#N/A,#N/A,FALSE,"PE.3.4.1";#N/A,#N/A,FALSE,"PE.3.4.2";#N/A,#N/A,FALSE,"PE.3.4.3";#N/A,#N/A,FALSE,"PE.3.5.1";#N/A,#N/A,FALSE,"PE.3.5.2";#N/A,#N/A,FALSE,"PE.4.1.1";#N/A,#N/A,FALSE,"PE.4.1.2"}</definedName>
    <definedName name="Database" localSheetId="0">#REF!</definedName>
    <definedName name="Database">#REF!</definedName>
    <definedName name="DDD" localSheetId="0">#REF!</definedName>
    <definedName name="DDD">#REF!</definedName>
    <definedName name="DE_FECHA" localSheetId="0">#REF!</definedName>
    <definedName name="DE_FECHA">#REF!</definedName>
    <definedName name="decimalesredondeo" localSheetId="0">#REF!</definedName>
    <definedName name="decimalesredondeo">#REF!</definedName>
    <definedName name="DeductivasAcumuladasEstaEstimacion" localSheetId="0">#REF!</definedName>
    <definedName name="DeductivasAcumuladasEstaEstimacion">#REF!</definedName>
    <definedName name="DeductivasAcumuladasEstimacionAnterior" localSheetId="0">#REF!</definedName>
    <definedName name="DeductivasAcumuladasEstimacionAnterior">#REF!</definedName>
    <definedName name="DeductivasEstaEstimacion" localSheetId="0">#REF!</definedName>
    <definedName name="DeductivasEstaEstimacion">#REF!</definedName>
    <definedName name="DeductivasPorEjercer" localSheetId="0">#REF!</definedName>
    <definedName name="DeductivasPorEjercer">#REF!</definedName>
    <definedName name="departamento" localSheetId="0">#REF!</definedName>
    <definedName name="departamento">#REF!</definedName>
    <definedName name="DEPENDENCIA" localSheetId="0">#REF!</definedName>
    <definedName name="DEPENDENCIA">#REF!</definedName>
    <definedName name="DESARROLLO" localSheetId="0">#REF!</definedName>
    <definedName name="DESARROLLO">#REF!</definedName>
    <definedName name="DescripcionMatriz" localSheetId="0">#REF!</definedName>
    <definedName name="DescripcionMatriz">#REF!</definedName>
    <definedName name="DescripcionPartidaCorta" localSheetId="0">#REF!</definedName>
    <definedName name="DescripcionPartidaCorta">#REF!</definedName>
    <definedName name="DescripcionPartidaLarga" localSheetId="0">#REF!</definedName>
    <definedName name="DescripcionPartidaLarga">#REF!</definedName>
    <definedName name="DescuentosAcumuladoEstaEstimacion" localSheetId="0">#REF!</definedName>
    <definedName name="DescuentosAcumuladoEstaEstimacion">#REF!</definedName>
    <definedName name="DescuentosAcumuladoEstimacionAnterior" localSheetId="0">#REF!</definedName>
    <definedName name="DescuentosAcumuladoEstimacionAnterior">#REF!</definedName>
    <definedName name="DescuentosEstaEstimacion" localSheetId="0">#REF!</definedName>
    <definedName name="DescuentosEstaEstimacion">#REF!</definedName>
    <definedName name="DescuentosPorEjercer" localSheetId="0">#REF!</definedName>
    <definedName name="DescuentosPorEjercer">#REF!</definedName>
    <definedName name="DetalleTipo1" localSheetId="0">#REF!</definedName>
    <definedName name="DetalleTipo1">#REF!</definedName>
    <definedName name="DetalleTipo2" localSheetId="0">#REF!</definedName>
    <definedName name="DetalleTipo2">#REF!</definedName>
    <definedName name="DetalleTipo3" localSheetId="0">#REF!</definedName>
    <definedName name="DetalleTipo3">#REF!</definedName>
    <definedName name="DetalleTipo4" localSheetId="0">#REF!</definedName>
    <definedName name="DetalleTipo4">#REF!</definedName>
    <definedName name="DetalleTipo8" localSheetId="0">#REF!</definedName>
    <definedName name="DetalleTipo8">#REF!</definedName>
    <definedName name="DetalleTipoOtros" localSheetId="0">#REF!</definedName>
    <definedName name="DetalleTipoOtros">#REF!</definedName>
    <definedName name="DevolucionFGEstaEstimacion" localSheetId="0">#REF!</definedName>
    <definedName name="DevolucionFGEstaEstimacion">#REF!</definedName>
    <definedName name="DIRECCION" localSheetId="0">#REF!</definedName>
    <definedName name="DIRECCION">#REF!</definedName>
    <definedName name="direccioncliente" localSheetId="0">#REF!</definedName>
    <definedName name="direccioncliente">#REF!</definedName>
    <definedName name="direcciondeconcurso" localSheetId="0">#REF!</definedName>
    <definedName name="direcciondeconcurso">#REF!</definedName>
    <definedName name="direcciondelaobra" localSheetId="0">#REF!</definedName>
    <definedName name="direcciondelaobra">#REF!</definedName>
    <definedName name="domicilio" localSheetId="0">#REF!</definedName>
    <definedName name="domicilio">#REF!</definedName>
    <definedName name="E" localSheetId="0" hidden="1">{#N/A,#N/A,FALSE,"PE.1.1.1";#N/A,#N/A,FALSE,"PE.1.2.1";#N/A,#N/A,FALSE,"PE.2.1.1";#N/A,#N/A,FALSE,"PE.2.1.2";#N/A,#N/A,FALSE,"PE.2.1.3";#N/A,#N/A,FALSE,"PE.2.1.4";#N/A,#N/A,FALSE,"PE.2.1.5";#N/A,#N/A,FALSE,"PE.2.1.6";#N/A,#N/A,FALSE,"PE.2.1.7";#N/A,#N/A,FALSE,"PE.2.2.1";#N/A,#N/A,FALSE,"PE.2.2.2";#N/A,#N/A,FALSE,"PE.2.2.3";#N/A,#N/A,FALSE,"PE.2.2.4";#N/A,#N/A,FALSE,"PE.2.2.5";#N/A,#N/A,FALSE,"PE.3.1.1";#N/A,#N/A,FALSE,"PE.3.1.2";#N/A,#N/A,FALSE,"PE.3.1.3";#N/A,#N/A,FALSE,"PE.3.1.4";#N/A,#N/A,FALSE,"PE.3.1.5";#N/A,#N/A,FALSE,"PE.3.2.1";#N/A,#N/A,FALSE,"PE.3.2.2";#N/A,#N/A,FALSE,"PE.3.2.3";#N/A,#N/A,FALSE,"PE.3.2.4";#N/A,#N/A,FALSE,"PE.3.3.1";#N/A,#N/A,FALSE,"PE.3.3.2";#N/A,#N/A,FALSE,"PE.3.3.3";#N/A,#N/A,FALSE,"PE.3.3.4";#N/A,#N/A,FALSE,"PE.3.3.5";#N/A,#N/A,FALSE,"PE.3.4.1";#N/A,#N/A,FALSE,"PE.3.4.2";#N/A,#N/A,FALSE,"PE.3.4.3";#N/A,#N/A,FALSE,"PE.3.5.1";#N/A,#N/A,FALSE,"PE.3.5.2";#N/A,#N/A,FALSE,"PE.4.1.1";#N/A,#N/A,FALSE,"PE.4.1.2"}</definedName>
    <definedName name="E" hidden="1">{#N/A,#N/A,FALSE,"PE.1.1.1";#N/A,#N/A,FALSE,"PE.1.2.1";#N/A,#N/A,FALSE,"PE.2.1.1";#N/A,#N/A,FALSE,"PE.2.1.2";#N/A,#N/A,FALSE,"PE.2.1.3";#N/A,#N/A,FALSE,"PE.2.1.4";#N/A,#N/A,FALSE,"PE.2.1.5";#N/A,#N/A,FALSE,"PE.2.1.6";#N/A,#N/A,FALSE,"PE.2.1.7";#N/A,#N/A,FALSE,"PE.2.2.1";#N/A,#N/A,FALSE,"PE.2.2.2";#N/A,#N/A,FALSE,"PE.2.2.3";#N/A,#N/A,FALSE,"PE.2.2.4";#N/A,#N/A,FALSE,"PE.2.2.5";#N/A,#N/A,FALSE,"PE.3.1.1";#N/A,#N/A,FALSE,"PE.3.1.2";#N/A,#N/A,FALSE,"PE.3.1.3";#N/A,#N/A,FALSE,"PE.3.1.4";#N/A,#N/A,FALSE,"PE.3.1.5";#N/A,#N/A,FALSE,"PE.3.2.1";#N/A,#N/A,FALSE,"PE.3.2.2";#N/A,#N/A,FALSE,"PE.3.2.3";#N/A,#N/A,FALSE,"PE.3.2.4";#N/A,#N/A,FALSE,"PE.3.3.1";#N/A,#N/A,FALSE,"PE.3.3.2";#N/A,#N/A,FALSE,"PE.3.3.3";#N/A,#N/A,FALSE,"PE.3.3.4";#N/A,#N/A,FALSE,"PE.3.3.5";#N/A,#N/A,FALSE,"PE.3.4.1";#N/A,#N/A,FALSE,"PE.3.4.2";#N/A,#N/A,FALSE,"PE.3.4.3";#N/A,#N/A,FALSE,"PE.3.5.1";#N/A,#N/A,FALSE,"PE.3.5.2";#N/A,#N/A,FALSE,"PE.4.1.1";#N/A,#N/A,FALSE,"PE.4.1.2"}</definedName>
    <definedName name="email" localSheetId="0">#REF!</definedName>
    <definedName name="email">#REF!</definedName>
    <definedName name="emailcliente" localSheetId="0">#REF!</definedName>
    <definedName name="emailcliente">#REF!</definedName>
    <definedName name="emaildelaobra" localSheetId="0">#REF!</definedName>
    <definedName name="emaildelaobra">#REF!</definedName>
    <definedName name="EncabezadoTipo1" localSheetId="0">#REF!</definedName>
    <definedName name="EncabezadoTipo1">#REF!</definedName>
    <definedName name="EncabezadoTipo2" localSheetId="0">#REF!</definedName>
    <definedName name="EncabezadoTipo2">#REF!</definedName>
    <definedName name="EncabezadoTipo3" localSheetId="0">#REF!</definedName>
    <definedName name="EncabezadoTipo3">#REF!</definedName>
    <definedName name="EncabezadoTipo4" localSheetId="0">#REF!</definedName>
    <definedName name="EncabezadoTipo4">#REF!</definedName>
    <definedName name="EncabezadoTipoOtros" localSheetId="0">#REF!</definedName>
    <definedName name="EncabezadoTipoOtros">#REF!</definedName>
    <definedName name="estado" localSheetId="0">#REF!</definedName>
    <definedName name="estado">#REF!</definedName>
    <definedName name="estadodelaobra" localSheetId="0">#REF!</definedName>
    <definedName name="estadodelaobra">#REF!</definedName>
    <definedName name="estimac" localSheetId="0">#REF!</definedName>
    <definedName name="estimac">#REF!</definedName>
    <definedName name="Factura" localSheetId="0">#REF!</definedName>
    <definedName name="Factura">#REF!</definedName>
    <definedName name="FALLO" localSheetId="0">[3]REGP01!#REF!</definedName>
    <definedName name="FALLO">[3]REGP01!#REF!</definedName>
    <definedName name="FECHA" localSheetId="0">#REF!</definedName>
    <definedName name="FECHA">#REF!</definedName>
    <definedName name="FECHA_ENTR" localSheetId="0">#REF!</definedName>
    <definedName name="FECHA_ENTR">#REF!</definedName>
    <definedName name="FECHA_EST" localSheetId="0">#REF!</definedName>
    <definedName name="FECHA_EST">#REF!</definedName>
    <definedName name="FECHA_INICIO" localSheetId="0">#REF!</definedName>
    <definedName name="FECHA_INICIO">#REF!</definedName>
    <definedName name="FECHA_TERMINACION" localSheetId="0">#REF!</definedName>
    <definedName name="FECHA_TERMINACION">#REF!</definedName>
    <definedName name="fechaconcursocadena">'[7]N_Campos Generales'!$D$31</definedName>
    <definedName name="fechaconvocatoria" localSheetId="0">#REF!</definedName>
    <definedName name="fechaconvocatoria">#REF!</definedName>
    <definedName name="fechadeconcurso" localSheetId="0">#REF!</definedName>
    <definedName name="fechadeconcurso">#REF!</definedName>
    <definedName name="fechadelcontrato" localSheetId="0">#REF!</definedName>
    <definedName name="fechadelcontrato">#REF!</definedName>
    <definedName name="FechaEstimacion" localSheetId="0">#REF!</definedName>
    <definedName name="FechaEstimacion">#REF!</definedName>
    <definedName name="fechainicio" localSheetId="0">#REF!</definedName>
    <definedName name="fechainicio">#REF!</definedName>
    <definedName name="fechainiciotexto">'[7]N_Campos Generales'!$D$46</definedName>
    <definedName name="fechaterminacion" localSheetId="0">#REF!</definedName>
    <definedName name="fechaterminacion">#REF!</definedName>
    <definedName name="fechaterminaciontexto">'[7]N_Campos Generales'!$D$47</definedName>
    <definedName name="fgtr" localSheetId="0">#REF!</definedName>
    <definedName name="fgtr">#REF!</definedName>
    <definedName name="Firma1" localSheetId="0">#REF!</definedName>
    <definedName name="Firma1">#REF!</definedName>
    <definedName name="Firma2" localSheetId="0">#REF!</definedName>
    <definedName name="Firma2">#REF!</definedName>
    <definedName name="Firma3" localSheetId="0">#REF!</definedName>
    <definedName name="Firma3">#REF!</definedName>
    <definedName name="Firma4" localSheetId="0">#REF!</definedName>
    <definedName name="Firma4">#REF!</definedName>
    <definedName name="Firma5" localSheetId="0">#REF!</definedName>
    <definedName name="Firma5">#REF!</definedName>
    <definedName name="Firma6" localSheetId="0">#REF!</definedName>
    <definedName name="Firma6">#REF!</definedName>
    <definedName name="Firma7" localSheetId="0">#REF!</definedName>
    <definedName name="Firma7">#REF!</definedName>
    <definedName name="Firma8" localSheetId="0">#REF!</definedName>
    <definedName name="Firma8">#REF!</definedName>
    <definedName name="FOFOFOFOF" localSheetId="0">#REF!</definedName>
    <definedName name="FOFOFOFOF">#REF!</definedName>
    <definedName name="FolioAuxiliar" localSheetId="0">#REF!</definedName>
    <definedName name="FolioAuxiliar">#REF!</definedName>
    <definedName name="FOTOS" localSheetId="0" hidden="1">{#N/A,#N/A,FALSE,"PE.1.1.1";#N/A,#N/A,FALSE,"PE.1.2.1";#N/A,#N/A,FALSE,"PE.2.1.1";#N/A,#N/A,FALSE,"PE.2.1.2";#N/A,#N/A,FALSE,"PE.2.1.3";#N/A,#N/A,FALSE,"PE.2.1.4";#N/A,#N/A,FALSE,"PE.2.1.5";#N/A,#N/A,FALSE,"PE.2.1.6";#N/A,#N/A,FALSE,"PE.2.1.7";#N/A,#N/A,FALSE,"PE.2.2.1";#N/A,#N/A,FALSE,"PE.2.2.2";#N/A,#N/A,FALSE,"PE.2.2.3";#N/A,#N/A,FALSE,"PE.2.2.4";#N/A,#N/A,FALSE,"PE.2.2.5";#N/A,#N/A,FALSE,"PE.3.1.1";#N/A,#N/A,FALSE,"PE.3.1.2";#N/A,#N/A,FALSE,"PE.3.1.3";#N/A,#N/A,FALSE,"PE.3.1.4";#N/A,#N/A,FALSE,"PE.3.1.5";#N/A,#N/A,FALSE,"PE.3.2.1";#N/A,#N/A,FALSE,"PE.3.2.2";#N/A,#N/A,FALSE,"PE.3.2.3";#N/A,#N/A,FALSE,"PE.3.2.4";#N/A,#N/A,FALSE,"PE.3.3.1";#N/A,#N/A,FALSE,"PE.3.3.2";#N/A,#N/A,FALSE,"PE.3.3.3";#N/A,#N/A,FALSE,"PE.3.3.4";#N/A,#N/A,FALSE,"PE.3.3.5";#N/A,#N/A,FALSE,"PE.3.4.1";#N/A,#N/A,FALSE,"PE.3.4.2";#N/A,#N/A,FALSE,"PE.3.4.3";#N/A,#N/A,FALSE,"PE.3.5.1";#N/A,#N/A,FALSE,"PE.3.5.2";#N/A,#N/A,FALSE,"PE.4.1.1";#N/A,#N/A,FALSE,"PE.4.1.2"}</definedName>
    <definedName name="FOTOS" hidden="1">{#N/A,#N/A,FALSE,"PE.1.1.1";#N/A,#N/A,FALSE,"PE.1.2.1";#N/A,#N/A,FALSE,"PE.2.1.1";#N/A,#N/A,FALSE,"PE.2.1.2";#N/A,#N/A,FALSE,"PE.2.1.3";#N/A,#N/A,FALSE,"PE.2.1.4";#N/A,#N/A,FALSE,"PE.2.1.5";#N/A,#N/A,FALSE,"PE.2.1.6";#N/A,#N/A,FALSE,"PE.2.1.7";#N/A,#N/A,FALSE,"PE.2.2.1";#N/A,#N/A,FALSE,"PE.2.2.2";#N/A,#N/A,FALSE,"PE.2.2.3";#N/A,#N/A,FALSE,"PE.2.2.4";#N/A,#N/A,FALSE,"PE.2.2.5";#N/A,#N/A,FALSE,"PE.3.1.1";#N/A,#N/A,FALSE,"PE.3.1.2";#N/A,#N/A,FALSE,"PE.3.1.3";#N/A,#N/A,FALSE,"PE.3.1.4";#N/A,#N/A,FALSE,"PE.3.1.5";#N/A,#N/A,FALSE,"PE.3.2.1";#N/A,#N/A,FALSE,"PE.3.2.2";#N/A,#N/A,FALSE,"PE.3.2.3";#N/A,#N/A,FALSE,"PE.3.2.4";#N/A,#N/A,FALSE,"PE.3.3.1";#N/A,#N/A,FALSE,"PE.3.3.2";#N/A,#N/A,FALSE,"PE.3.3.3";#N/A,#N/A,FALSE,"PE.3.3.4";#N/A,#N/A,FALSE,"PE.3.3.5";#N/A,#N/A,FALSE,"PE.3.4.1";#N/A,#N/A,FALSE,"PE.3.4.2";#N/A,#N/A,FALSE,"PE.3.4.3";#N/A,#N/A,FALSE,"PE.3.5.1";#N/A,#N/A,FALSE,"PE.3.5.2";#N/A,#N/A,FALSE,"PE.4.1.1";#N/A,#N/A,FALSE,"PE.4.1.2"}</definedName>
    <definedName name="FR" localSheetId="0">#REF!</definedName>
    <definedName name="FR">#REF!</definedName>
    <definedName name="FRENTE">[6]DATOS!$C$27:$C$59</definedName>
    <definedName name="GRT" localSheetId="0">#REF!</definedName>
    <definedName name="GRT">#REF!</definedName>
    <definedName name="HERRADURA" localSheetId="0">[3]REGP01!#REF!</definedName>
    <definedName name="HERRADURA">[3]REGP01!#REF!</definedName>
    <definedName name="ImporteConLetra" localSheetId="0">#REF!</definedName>
    <definedName name="ImporteConLetra">#REF!</definedName>
    <definedName name="ImporteEstimacion" localSheetId="0">#REF!</definedName>
    <definedName name="ImporteEstimacion">#REF!</definedName>
    <definedName name="ImporteEstimacionMenosRetenciones" localSheetId="0">#REF!</definedName>
    <definedName name="ImporteEstimacionMenosRetenciones">#REF!</definedName>
    <definedName name="ImporteNEstaEstimacion" localSheetId="0">#REF!</definedName>
    <definedName name="ImporteNEstaEstimacion">#REF!</definedName>
    <definedName name="ImporteVEstaEstimacion" localSheetId="0">#REF!</definedName>
    <definedName name="ImporteVEstaEstimacion">#REF!</definedName>
    <definedName name="ImporteXEstaEstimacion" localSheetId="0">#REF!</definedName>
    <definedName name="ImporteXEstaEstimacion">#REF!</definedName>
    <definedName name="imss" localSheetId="0">#REF!</definedName>
    <definedName name="imss">#REF!</definedName>
    <definedName name="infonavit" localSheetId="0">#REF!</definedName>
    <definedName name="infonavit">#REF!</definedName>
    <definedName name="InicioCostoDirecto" localSheetId="0">#REF!</definedName>
    <definedName name="InicioCostoDirecto">#REF!</definedName>
    <definedName name="jocs">'[8]Forma 3'!$A$1:$IV$8</definedName>
    <definedName name="july" localSheetId="0" hidden="1">{#N/A,#N/A,FALSE,"PE.1.1.1";#N/A,#N/A,FALSE,"PE.1.2.1";#N/A,#N/A,FALSE,"PE.2.1.1";#N/A,#N/A,FALSE,"PE.2.1.2";#N/A,#N/A,FALSE,"PE.2.1.3";#N/A,#N/A,FALSE,"PE.2.1.4";#N/A,#N/A,FALSE,"PE.2.1.5";#N/A,#N/A,FALSE,"PE.2.1.6";#N/A,#N/A,FALSE,"PE.2.1.7";#N/A,#N/A,FALSE,"PE.2.2.1";#N/A,#N/A,FALSE,"PE.2.2.2";#N/A,#N/A,FALSE,"PE.2.2.3";#N/A,#N/A,FALSE,"PE.2.2.4";#N/A,#N/A,FALSE,"PE.2.2.5";#N/A,#N/A,FALSE,"PE.3.1.1";#N/A,#N/A,FALSE,"PE.3.1.2";#N/A,#N/A,FALSE,"PE.3.1.3";#N/A,#N/A,FALSE,"PE.3.1.4";#N/A,#N/A,FALSE,"PE.3.1.5";#N/A,#N/A,FALSE,"PE.3.2.1";#N/A,#N/A,FALSE,"PE.3.2.2";#N/A,#N/A,FALSE,"PE.3.2.3";#N/A,#N/A,FALSE,"PE.3.2.4";#N/A,#N/A,FALSE,"PE.3.3.1";#N/A,#N/A,FALSE,"PE.3.3.2";#N/A,#N/A,FALSE,"PE.3.3.3";#N/A,#N/A,FALSE,"PE.3.3.4";#N/A,#N/A,FALSE,"PE.3.3.5";#N/A,#N/A,FALSE,"PE.3.4.1";#N/A,#N/A,FALSE,"PE.3.4.2";#N/A,#N/A,FALSE,"PE.3.4.3";#N/A,#N/A,FALSE,"PE.3.5.1";#N/A,#N/A,FALSE,"PE.3.5.2";#N/A,#N/A,FALSE,"PE.4.1.1";#N/A,#N/A,FALSE,"PE.4.1.2"}</definedName>
    <definedName name="july" hidden="1">{#N/A,#N/A,FALSE,"PE.1.1.1";#N/A,#N/A,FALSE,"PE.1.2.1";#N/A,#N/A,FALSE,"PE.2.1.1";#N/A,#N/A,FALSE,"PE.2.1.2";#N/A,#N/A,FALSE,"PE.2.1.3";#N/A,#N/A,FALSE,"PE.2.1.4";#N/A,#N/A,FALSE,"PE.2.1.5";#N/A,#N/A,FALSE,"PE.2.1.6";#N/A,#N/A,FALSE,"PE.2.1.7";#N/A,#N/A,FALSE,"PE.2.2.1";#N/A,#N/A,FALSE,"PE.2.2.2";#N/A,#N/A,FALSE,"PE.2.2.3";#N/A,#N/A,FALSE,"PE.2.2.4";#N/A,#N/A,FALSE,"PE.2.2.5";#N/A,#N/A,FALSE,"PE.3.1.1";#N/A,#N/A,FALSE,"PE.3.1.2";#N/A,#N/A,FALSE,"PE.3.1.3";#N/A,#N/A,FALSE,"PE.3.1.4";#N/A,#N/A,FALSE,"PE.3.1.5";#N/A,#N/A,FALSE,"PE.3.2.1";#N/A,#N/A,FALSE,"PE.3.2.2";#N/A,#N/A,FALSE,"PE.3.2.3";#N/A,#N/A,FALSE,"PE.3.2.4";#N/A,#N/A,FALSE,"PE.3.3.1";#N/A,#N/A,FALSE,"PE.3.3.2";#N/A,#N/A,FALSE,"PE.3.3.3";#N/A,#N/A,FALSE,"PE.3.3.4";#N/A,#N/A,FALSE,"PE.3.3.5";#N/A,#N/A,FALSE,"PE.3.4.1";#N/A,#N/A,FALSE,"PE.3.4.2";#N/A,#N/A,FALSE,"PE.3.4.3";#N/A,#N/A,FALSE,"PE.3.5.1";#N/A,#N/A,FALSE,"PE.3.5.2";#N/A,#N/A,FALSE,"PE.4.1.1";#N/A,#N/A,FALSE,"PE.4.1.2"}</definedName>
    <definedName name="LARGO_AREA">[6]DATOS!$C$66:$C$68</definedName>
    <definedName name="laura" localSheetId="0" hidden="1">{#N/A,#N/A,FALSE,"PE.1.1.1";#N/A,#N/A,FALSE,"PE.1.2.1";#N/A,#N/A,FALSE,"PE.2.1.1";#N/A,#N/A,FALSE,"PE.2.1.2";#N/A,#N/A,FALSE,"PE.2.1.3";#N/A,#N/A,FALSE,"PE.2.1.4";#N/A,#N/A,FALSE,"PE.2.1.5";#N/A,#N/A,FALSE,"PE.2.1.6";#N/A,#N/A,FALSE,"PE.2.1.7";#N/A,#N/A,FALSE,"PE.2.2.1";#N/A,#N/A,FALSE,"PE.2.2.2";#N/A,#N/A,FALSE,"PE.2.2.3";#N/A,#N/A,FALSE,"PE.2.2.4";#N/A,#N/A,FALSE,"PE.2.2.5";#N/A,#N/A,FALSE,"PE.3.1.1";#N/A,#N/A,FALSE,"PE.3.1.2";#N/A,#N/A,FALSE,"PE.3.1.3";#N/A,#N/A,FALSE,"PE.3.1.4";#N/A,#N/A,FALSE,"PE.3.1.5";#N/A,#N/A,FALSE,"PE.3.2.1";#N/A,#N/A,FALSE,"PE.3.2.2";#N/A,#N/A,FALSE,"PE.3.2.3";#N/A,#N/A,FALSE,"PE.3.2.4";#N/A,#N/A,FALSE,"PE.3.3.1";#N/A,#N/A,FALSE,"PE.3.3.2";#N/A,#N/A,FALSE,"PE.3.3.3";#N/A,#N/A,FALSE,"PE.3.3.4";#N/A,#N/A,FALSE,"PE.3.3.5";#N/A,#N/A,FALSE,"PE.3.4.1";#N/A,#N/A,FALSE,"PE.3.4.2";#N/A,#N/A,FALSE,"PE.3.4.3";#N/A,#N/A,FALSE,"PE.3.5.1";#N/A,#N/A,FALSE,"PE.3.5.2";#N/A,#N/A,FALSE,"PE.4.1.1";#N/A,#N/A,FALSE,"PE.4.1.2"}</definedName>
    <definedName name="laura" hidden="1">{#N/A,#N/A,FALSE,"PE.1.1.1";#N/A,#N/A,FALSE,"PE.1.2.1";#N/A,#N/A,FALSE,"PE.2.1.1";#N/A,#N/A,FALSE,"PE.2.1.2";#N/A,#N/A,FALSE,"PE.2.1.3";#N/A,#N/A,FALSE,"PE.2.1.4";#N/A,#N/A,FALSE,"PE.2.1.5";#N/A,#N/A,FALSE,"PE.2.1.6";#N/A,#N/A,FALSE,"PE.2.1.7";#N/A,#N/A,FALSE,"PE.2.2.1";#N/A,#N/A,FALSE,"PE.2.2.2";#N/A,#N/A,FALSE,"PE.2.2.3";#N/A,#N/A,FALSE,"PE.2.2.4";#N/A,#N/A,FALSE,"PE.2.2.5";#N/A,#N/A,FALSE,"PE.3.1.1";#N/A,#N/A,FALSE,"PE.3.1.2";#N/A,#N/A,FALSE,"PE.3.1.3";#N/A,#N/A,FALSE,"PE.3.1.4";#N/A,#N/A,FALSE,"PE.3.1.5";#N/A,#N/A,FALSE,"PE.3.2.1";#N/A,#N/A,FALSE,"PE.3.2.2";#N/A,#N/A,FALSE,"PE.3.2.3";#N/A,#N/A,FALSE,"PE.3.2.4";#N/A,#N/A,FALSE,"PE.3.3.1";#N/A,#N/A,FALSE,"PE.3.3.2";#N/A,#N/A,FALSE,"PE.3.3.3";#N/A,#N/A,FALSE,"PE.3.3.4";#N/A,#N/A,FALSE,"PE.3.3.5";#N/A,#N/A,FALSE,"PE.3.4.1";#N/A,#N/A,FALSE,"PE.3.4.2";#N/A,#N/A,FALSE,"PE.3.4.3";#N/A,#N/A,FALSE,"PE.3.5.1";#N/A,#N/A,FALSE,"PE.3.5.2";#N/A,#N/A,FALSE,"PE.4.1.1";#N/A,#N/A,FALSE,"PE.4.1.2"}</definedName>
    <definedName name="letra" localSheetId="0">#REF!</definedName>
    <definedName name="letra">#REF!</definedName>
    <definedName name="LICIT">[9]Hoja1!$F$65</definedName>
    <definedName name="LUGAR" localSheetId="0">#REF!</definedName>
    <definedName name="LUGAR">#REF!</definedName>
    <definedName name="mailcontacto" localSheetId="0">#REF!</definedName>
    <definedName name="mailcontacto">#REF!</definedName>
    <definedName name="mailvendedor" localSheetId="0">#REF!</definedName>
    <definedName name="mailvendedor">#REF!</definedName>
    <definedName name="MARCA">[2]VOL!$S$3:$T$25</definedName>
    <definedName name="mkh" localSheetId="0">#REF!</definedName>
    <definedName name="mkh">#REF!</definedName>
    <definedName name="mnh" localSheetId="0">#REF!</definedName>
    <definedName name="mnh">#REF!</definedName>
    <definedName name="montoadendum" localSheetId="0">#REF!</definedName>
    <definedName name="montoadendum">#REF!</definedName>
    <definedName name="montoanticipocontrato" localSheetId="0">#REF!</definedName>
    <definedName name="montoanticipocontrato">#REF!</definedName>
    <definedName name="montodelcontrato" localSheetId="0">#REF!</definedName>
    <definedName name="montodelcontrato">#REF!</definedName>
    <definedName name="MontoIva" localSheetId="0">#REF!</definedName>
    <definedName name="MontoIva">#REF!</definedName>
    <definedName name="montoivacontrato" localSheetId="0">#REF!</definedName>
    <definedName name="montoivacontrato">#REF!</definedName>
    <definedName name="n" localSheetId="0">[10]A!#REF!</definedName>
    <definedName name="n">[10]A!#REF!</definedName>
    <definedName name="NO_EST" localSheetId="0">#REF!</definedName>
    <definedName name="NO_EST">#REF!</definedName>
    <definedName name="NO_ESTIM">[5]DATOS!$B$29:$B$37</definedName>
    <definedName name="NO_FRENTE" localSheetId="0">#REF!</definedName>
    <definedName name="NO_FRENTE">#REF!</definedName>
    <definedName name="nombrecliente" localSheetId="0">#REF!</definedName>
    <definedName name="nombrecliente">#REF!</definedName>
    <definedName name="nombrecontratista" localSheetId="0">#REF!</definedName>
    <definedName name="nombrecontratista">#REF!</definedName>
    <definedName name="nombredelaobra" localSheetId="0">#REF!</definedName>
    <definedName name="nombredelaobra">#REF!</definedName>
    <definedName name="nombredelcontrato" localSheetId="0">#REF!</definedName>
    <definedName name="nombredelcontrato">#REF!</definedName>
    <definedName name="nombrevendedor" localSheetId="0">#REF!</definedName>
    <definedName name="nombrevendedor">#REF!</definedName>
    <definedName name="NUM_LISTA">[11]hp!$H$7:$BT$7</definedName>
    <definedName name="numContrato" localSheetId="0">#REF!</definedName>
    <definedName name="numContrato">#REF!</definedName>
    <definedName name="numconvocatoria" localSheetId="0">#REF!</definedName>
    <definedName name="numconvocatoria">#REF!</definedName>
    <definedName name="NUMERO" localSheetId="0">#REF!</definedName>
    <definedName name="NUMERO">#REF!</definedName>
    <definedName name="numerodeconcurso" localSheetId="0">#REF!</definedName>
    <definedName name="numerodeconcurso">#REF!</definedName>
    <definedName name="NumeroEstimacion" localSheetId="0">#REF!</definedName>
    <definedName name="NumeroEstimacion">#REF!</definedName>
    <definedName name="O" localSheetId="0">#REF!</definedName>
    <definedName name="O">#REF!</definedName>
    <definedName name="objetodelcontrato" localSheetId="0">#REF!</definedName>
    <definedName name="objetodelcontrato">#REF!</definedName>
    <definedName name="OK" localSheetId="0">#REF!</definedName>
    <definedName name="OK">#REF!</definedName>
    <definedName name="ORDEN" localSheetId="0">#REF!</definedName>
    <definedName name="ORDEN">#REF!</definedName>
    <definedName name="ox" localSheetId="0">#REF!</definedName>
    <definedName name="ox">#REF!</definedName>
    <definedName name="P.U." localSheetId="0">#REF!</definedName>
    <definedName name="P.U.">#REF!</definedName>
    <definedName name="PagoACuentaEstaEstimacion" localSheetId="0">#REF!</definedName>
    <definedName name="PagoACuentaEstaEstimacion">#REF!</definedName>
    <definedName name="PARTIDAS" localSheetId="0">#REF!</definedName>
    <definedName name="PARTIDAS">#REF!</definedName>
    <definedName name="Payment_Needed">"Pago necesario"</definedName>
    <definedName name="PE.2.4.2" localSheetId="0" hidden="1">{#N/A,#N/A,FALSE,"PE.1.1.1";#N/A,#N/A,FALSE,"PE.1.2.1";#N/A,#N/A,FALSE,"PE.2.1.1";#N/A,#N/A,FALSE,"PE.2.1.2";#N/A,#N/A,FALSE,"PE.2.1.3";#N/A,#N/A,FALSE,"PE.2.1.4";#N/A,#N/A,FALSE,"PE.2.1.5";#N/A,#N/A,FALSE,"PE.2.1.6";#N/A,#N/A,FALSE,"PE.2.1.7";#N/A,#N/A,FALSE,"PE.2.2.1";#N/A,#N/A,FALSE,"PE.2.2.2";#N/A,#N/A,FALSE,"PE.2.2.3";#N/A,#N/A,FALSE,"PE.2.2.4";#N/A,#N/A,FALSE,"PE.2.2.5";#N/A,#N/A,FALSE,"PE.3.1.1";#N/A,#N/A,FALSE,"PE.3.1.2";#N/A,#N/A,FALSE,"PE.3.1.3";#N/A,#N/A,FALSE,"PE.3.1.4";#N/A,#N/A,FALSE,"PE.3.1.5";#N/A,#N/A,FALSE,"PE.3.2.1";#N/A,#N/A,FALSE,"PE.3.2.2";#N/A,#N/A,FALSE,"PE.3.2.3";#N/A,#N/A,FALSE,"PE.3.2.4";#N/A,#N/A,FALSE,"PE.3.3.1";#N/A,#N/A,FALSE,"PE.3.3.2";#N/A,#N/A,FALSE,"PE.3.3.3";#N/A,#N/A,FALSE,"PE.3.3.4";#N/A,#N/A,FALSE,"PE.3.3.5";#N/A,#N/A,FALSE,"PE.3.4.1";#N/A,#N/A,FALSE,"PE.3.4.2";#N/A,#N/A,FALSE,"PE.3.4.3";#N/A,#N/A,FALSE,"PE.3.5.1";#N/A,#N/A,FALSE,"PE.3.5.2";#N/A,#N/A,FALSE,"PE.4.1.1";#N/A,#N/A,FALSE,"PE.4.1.2"}</definedName>
    <definedName name="PE.2.4.2" hidden="1">{#N/A,#N/A,FALSE,"PE.1.1.1";#N/A,#N/A,FALSE,"PE.1.2.1";#N/A,#N/A,FALSE,"PE.2.1.1";#N/A,#N/A,FALSE,"PE.2.1.2";#N/A,#N/A,FALSE,"PE.2.1.3";#N/A,#N/A,FALSE,"PE.2.1.4";#N/A,#N/A,FALSE,"PE.2.1.5";#N/A,#N/A,FALSE,"PE.2.1.6";#N/A,#N/A,FALSE,"PE.2.1.7";#N/A,#N/A,FALSE,"PE.2.2.1";#N/A,#N/A,FALSE,"PE.2.2.2";#N/A,#N/A,FALSE,"PE.2.2.3";#N/A,#N/A,FALSE,"PE.2.2.4";#N/A,#N/A,FALSE,"PE.2.2.5";#N/A,#N/A,FALSE,"PE.3.1.1";#N/A,#N/A,FALSE,"PE.3.1.2";#N/A,#N/A,FALSE,"PE.3.1.3";#N/A,#N/A,FALSE,"PE.3.1.4";#N/A,#N/A,FALSE,"PE.3.1.5";#N/A,#N/A,FALSE,"PE.3.2.1";#N/A,#N/A,FALSE,"PE.3.2.2";#N/A,#N/A,FALSE,"PE.3.2.3";#N/A,#N/A,FALSE,"PE.3.2.4";#N/A,#N/A,FALSE,"PE.3.3.1";#N/A,#N/A,FALSE,"PE.3.3.2";#N/A,#N/A,FALSE,"PE.3.3.3";#N/A,#N/A,FALSE,"PE.3.3.4";#N/A,#N/A,FALSE,"PE.3.3.5";#N/A,#N/A,FALSE,"PE.3.4.1";#N/A,#N/A,FALSE,"PE.3.4.2";#N/A,#N/A,FALSE,"PE.3.4.3";#N/A,#N/A,FALSE,"PE.3.5.1";#N/A,#N/A,FALSE,"PE.3.5.2";#N/A,#N/A,FALSE,"PE.4.1.1";#N/A,#N/A,FALSE,"PE.4.1.2"}</definedName>
    <definedName name="PE.2.4.3" localSheetId="0" hidden="1">{#N/A,#N/A,FALSE,"PE.1.1.1";#N/A,#N/A,FALSE,"PE.1.2.1";#N/A,#N/A,FALSE,"PE.2.1.1";#N/A,#N/A,FALSE,"PE.2.1.2";#N/A,#N/A,FALSE,"PE.2.1.3";#N/A,#N/A,FALSE,"PE.2.1.4";#N/A,#N/A,FALSE,"PE.2.1.5";#N/A,#N/A,FALSE,"PE.2.1.6";#N/A,#N/A,FALSE,"PE.2.1.7";#N/A,#N/A,FALSE,"PE.2.2.1";#N/A,#N/A,FALSE,"PE.2.2.2";#N/A,#N/A,FALSE,"PE.2.2.3";#N/A,#N/A,FALSE,"PE.2.2.4";#N/A,#N/A,FALSE,"PE.2.2.5";#N/A,#N/A,FALSE,"PE.3.1.1";#N/A,#N/A,FALSE,"PE.3.1.2";#N/A,#N/A,FALSE,"PE.3.1.3";#N/A,#N/A,FALSE,"PE.3.1.4";#N/A,#N/A,FALSE,"PE.3.1.5";#N/A,#N/A,FALSE,"PE.3.2.1";#N/A,#N/A,FALSE,"PE.3.2.2";#N/A,#N/A,FALSE,"PE.3.2.3";#N/A,#N/A,FALSE,"PE.3.2.4";#N/A,#N/A,FALSE,"PE.3.3.1";#N/A,#N/A,FALSE,"PE.3.3.2";#N/A,#N/A,FALSE,"PE.3.3.3";#N/A,#N/A,FALSE,"PE.3.3.4";#N/A,#N/A,FALSE,"PE.3.3.5";#N/A,#N/A,FALSE,"PE.3.4.1";#N/A,#N/A,FALSE,"PE.3.4.2";#N/A,#N/A,FALSE,"PE.3.4.3";#N/A,#N/A,FALSE,"PE.3.5.1";#N/A,#N/A,FALSE,"PE.3.5.2";#N/A,#N/A,FALSE,"PE.4.1.1";#N/A,#N/A,FALSE,"PE.4.1.2"}</definedName>
    <definedName name="PE.2.4.3" hidden="1">{#N/A,#N/A,FALSE,"PE.1.1.1";#N/A,#N/A,FALSE,"PE.1.2.1";#N/A,#N/A,FALSE,"PE.2.1.1";#N/A,#N/A,FALSE,"PE.2.1.2";#N/A,#N/A,FALSE,"PE.2.1.3";#N/A,#N/A,FALSE,"PE.2.1.4";#N/A,#N/A,FALSE,"PE.2.1.5";#N/A,#N/A,FALSE,"PE.2.1.6";#N/A,#N/A,FALSE,"PE.2.1.7";#N/A,#N/A,FALSE,"PE.2.2.1";#N/A,#N/A,FALSE,"PE.2.2.2";#N/A,#N/A,FALSE,"PE.2.2.3";#N/A,#N/A,FALSE,"PE.2.2.4";#N/A,#N/A,FALSE,"PE.2.2.5";#N/A,#N/A,FALSE,"PE.3.1.1";#N/A,#N/A,FALSE,"PE.3.1.2";#N/A,#N/A,FALSE,"PE.3.1.3";#N/A,#N/A,FALSE,"PE.3.1.4";#N/A,#N/A,FALSE,"PE.3.1.5";#N/A,#N/A,FALSE,"PE.3.2.1";#N/A,#N/A,FALSE,"PE.3.2.2";#N/A,#N/A,FALSE,"PE.3.2.3";#N/A,#N/A,FALSE,"PE.3.2.4";#N/A,#N/A,FALSE,"PE.3.3.1";#N/A,#N/A,FALSE,"PE.3.3.2";#N/A,#N/A,FALSE,"PE.3.3.3";#N/A,#N/A,FALSE,"PE.3.3.4";#N/A,#N/A,FALSE,"PE.3.3.5";#N/A,#N/A,FALSE,"PE.3.4.1";#N/A,#N/A,FALSE,"PE.3.4.2";#N/A,#N/A,FALSE,"PE.3.4.3";#N/A,#N/A,FALSE,"PE.3.5.1";#N/A,#N/A,FALSE,"PE.3.5.2";#N/A,#N/A,FALSE,"PE.4.1.1";#N/A,#N/A,FALSE,"PE.4.1.2"}</definedName>
    <definedName name="Periodo" localSheetId="0">#REF!</definedName>
    <definedName name="Periodo">#REF!</definedName>
    <definedName name="PERIODO_AL" localSheetId="0">#REF!</definedName>
    <definedName name="PERIODO_AL">#REF!</definedName>
    <definedName name="PERIODO_DE" localSheetId="0">#REF!</definedName>
    <definedName name="PERIODO_DE">#REF!</definedName>
    <definedName name="PERIODO_DEL" localSheetId="0">#REF!</definedName>
    <definedName name="PERIODO_DEL">#REF!</definedName>
    <definedName name="plazocalculado" localSheetId="0">#REF!</definedName>
    <definedName name="plazocalculado">#REF!</definedName>
    <definedName name="plazoreal" localSheetId="0">#REF!</definedName>
    <definedName name="plazoreal">#REF!</definedName>
    <definedName name="porcentajeivacontrato" localSheetId="0">#REF!</definedName>
    <definedName name="porcentajeivacontrato">#REF!</definedName>
    <definedName name="porcentajeivapresupuesto" localSheetId="0">#REF!</definedName>
    <definedName name="porcentajeivapresupuesto">#REF!</definedName>
    <definedName name="PorEjercerN" localSheetId="0">#REF!</definedName>
    <definedName name="PorEjercerN">#REF!</definedName>
    <definedName name="PorEjercerV" localSheetId="0">#REF!</definedName>
    <definedName name="PorEjercerV">#REF!</definedName>
    <definedName name="PorEjercerX" localSheetId="0">#REF!</definedName>
    <definedName name="PorEjercerX">#REF!</definedName>
    <definedName name="PrecioConLetra" localSheetId="0">#REF!</definedName>
    <definedName name="PrecioConLetra">#REF!</definedName>
    <definedName name="PrecioMatriz1" localSheetId="0">#REF!</definedName>
    <definedName name="PrecioMatriz1">#REF!</definedName>
    <definedName name="PrecioMatriz2" localSheetId="0">#REF!</definedName>
    <definedName name="PrecioMatriz2">#REF!</definedName>
    <definedName name="PRESU" localSheetId="0">#REF!</definedName>
    <definedName name="PRESU">#REF!</definedName>
    <definedName name="primeramoneda" localSheetId="0">#REF!</definedName>
    <definedName name="primeramoneda">#REF!</definedName>
    <definedName name="PROGRAMA">[5]DATOS!$G$3:$G$8</definedName>
    <definedName name="PU" localSheetId="0">#REF!</definedName>
    <definedName name="PU">#REF!</definedName>
    <definedName name="Q" localSheetId="0">#REF!</definedName>
    <definedName name="Q">#REF!</definedName>
    <definedName name="QQ" localSheetId="0">#REF!</definedName>
    <definedName name="QQ">#REF!</definedName>
    <definedName name="RangoCompleto" localSheetId="0">#REF!</definedName>
    <definedName name="RangoCompleto">#REF!</definedName>
    <definedName name="RangoDatosEncabezado" localSheetId="0">#REF!</definedName>
    <definedName name="RangoDatosEncabezado">#REF!</definedName>
    <definedName name="RangoDescripcionMatriz" localSheetId="0">#REF!</definedName>
    <definedName name="RangoDescripcionMatriz">#REF!</definedName>
    <definedName name="RangoDetallePartidas" localSheetId="0">#REF!</definedName>
    <definedName name="RangoDetallePartidas">#REF!</definedName>
    <definedName name="RangoPartidasGeneral" localSheetId="0">#REF!</definedName>
    <definedName name="RangoPartidasGeneral">#REF!</definedName>
    <definedName name="RangoSoloDatos" localSheetId="0">#REF!</definedName>
    <definedName name="RangoSoloDatos">#REF!</definedName>
    <definedName name="RangoTipo1" localSheetId="0">#REF!</definedName>
    <definedName name="RangoTipo1">#REF!</definedName>
    <definedName name="RangoTipo2" localSheetId="0">#REF!</definedName>
    <definedName name="RangoTipo2">#REF!</definedName>
    <definedName name="RangoTipo3" localSheetId="0">#REF!</definedName>
    <definedName name="RangoTipo3">#REF!</definedName>
    <definedName name="RangoTipo4" localSheetId="0">#REF!</definedName>
    <definedName name="RangoTipo4">#REF!</definedName>
    <definedName name="RangoTipo5" localSheetId="0">#REF!</definedName>
    <definedName name="RangoTipo5">#REF!</definedName>
    <definedName name="RangoTipo6" localSheetId="0">#REF!</definedName>
    <definedName name="RangoTipo6">#REF!</definedName>
    <definedName name="RangoTipo7" localSheetId="0">#REF!</definedName>
    <definedName name="RangoTipo7">#REF!</definedName>
    <definedName name="RangoTipo8" localSheetId="0">#REF!</definedName>
    <definedName name="RangoTipo8">#REF!</definedName>
    <definedName name="RangoTipo9" localSheetId="0">#REF!</definedName>
    <definedName name="RangoTipo9">#REF!</definedName>
    <definedName name="RangoTipoOtros" localSheetId="0">#REF!</definedName>
    <definedName name="RangoTipoOtros">#REF!</definedName>
    <definedName name="RangoTitulosARepetir" localSheetId="0">#REF!</definedName>
    <definedName name="RangoTitulosARepetir">#REF!</definedName>
    <definedName name="RAZ_SOCIAL">[9]Hoja1!$B$63</definedName>
    <definedName name="razonsocial" localSheetId="0">#REF!</definedName>
    <definedName name="razonsocial">#REF!</definedName>
    <definedName name="Reimbursement">"Reembolso"</definedName>
    <definedName name="remateprimeramoneda" localSheetId="0">#REF!</definedName>
    <definedName name="remateprimeramoneda">#REF!</definedName>
    <definedName name="rematesegundamoneda" localSheetId="0">#REF!</definedName>
    <definedName name="rematesegundamoneda">#REF!</definedName>
    <definedName name="RenglonPresupuesto" localSheetId="0">#REF!</definedName>
    <definedName name="RenglonPresupuesto">#REF!</definedName>
    <definedName name="REP_LEGAL">[9]Hoja1!$F$107</definedName>
    <definedName name="RES_GRAL" localSheetId="0">#REF!</definedName>
    <definedName name="RES_GRAL">#REF!</definedName>
    <definedName name="RES_OBR">[12]DATOS!$B$37</definedName>
    <definedName name="RES_OBRA" localSheetId="0">#REF!</definedName>
    <definedName name="RES_OBRA">#REF!</definedName>
    <definedName name="RESPO" localSheetId="0">[5]DATOS!#REF!</definedName>
    <definedName name="RESPO">[5]DATOS!#REF!</definedName>
    <definedName name="responsable" localSheetId="0">#REF!</definedName>
    <definedName name="responsable">#REF!</definedName>
    <definedName name="responsabledelaobra" localSheetId="0">#REF!</definedName>
    <definedName name="responsabledelaobra">#REF!</definedName>
    <definedName name="RESUMEN" localSheetId="0">#REF!</definedName>
    <definedName name="RESUMEN">#REF!</definedName>
    <definedName name="RetencionFGAcumuladoEstaEstimacion" localSheetId="0">#REF!</definedName>
    <definedName name="RetencionFGAcumuladoEstaEstimacion">#REF!</definedName>
    <definedName name="RetencionFGAcumuladoEstimacionAnterior" localSheetId="0">#REF!</definedName>
    <definedName name="RetencionFGAcumuladoEstimacionAnterior">#REF!</definedName>
    <definedName name="RetencionFGEstaEstimacion" localSheetId="0">#REF!</definedName>
    <definedName name="RetencionFGEstaEstimacion">#REF!</definedName>
    <definedName name="RetencionFGPorEjercer" localSheetId="0">#REF!</definedName>
    <definedName name="RetencionFGPorEjercer">#REF!</definedName>
    <definedName name="rfc" localSheetId="0">#REF!</definedName>
    <definedName name="rfc">#REF!</definedName>
    <definedName name="s" localSheetId="0" hidden="1">'[13]Forma E-17'!#REF!</definedName>
    <definedName name="s" hidden="1">'[13]Forma E-17'!#REF!</definedName>
    <definedName name="SAFSDA" localSheetId="0">#REF!</definedName>
    <definedName name="SAFSDA">#REF!</definedName>
    <definedName name="SEBAS">[14]CMPRESOR!$C$50</definedName>
    <definedName name="segundamoneda" localSheetId="0">#REF!</definedName>
    <definedName name="segundamoneda">#REF!</definedName>
    <definedName name="ssss" localSheetId="0">#REF!</definedName>
    <definedName name="ssss">#REF!</definedName>
    <definedName name="SUPER_OBRA">[12]DATOS!$B$35</definedName>
    <definedName name="SUPERINT" localSheetId="0">#REF!</definedName>
    <definedName name="SUPERINT">#REF!</definedName>
    <definedName name="tab" localSheetId="0">#REF!</definedName>
    <definedName name="tab">#REF!</definedName>
    <definedName name="tabla" localSheetId="0">#REF!</definedName>
    <definedName name="tabla">#REF!</definedName>
    <definedName name="telefono" localSheetId="0">#REF!</definedName>
    <definedName name="telefono">#REF!</definedName>
    <definedName name="telefonocliente" localSheetId="0">#REF!</definedName>
    <definedName name="telefonocliente">#REF!</definedName>
    <definedName name="telefonocontacto" localSheetId="0">#REF!</definedName>
    <definedName name="telefonocontacto">#REF!</definedName>
    <definedName name="telefonodelaobra" localSheetId="0">#REF!</definedName>
    <definedName name="telefonodelaobra">#REF!</definedName>
    <definedName name="telefonovendedor" localSheetId="0">#REF!</definedName>
    <definedName name="telefonovendedor">#REF!</definedName>
    <definedName name="TEM" localSheetId="0" hidden="1">{#N/A,#N/A,FALSE,"PE.1.1.1";#N/A,#N/A,FALSE,"PE.1.2.1";#N/A,#N/A,FALSE,"PE.2.1.1";#N/A,#N/A,FALSE,"PE.2.1.2";#N/A,#N/A,FALSE,"PE.2.1.3";#N/A,#N/A,FALSE,"PE.2.1.4";#N/A,#N/A,FALSE,"PE.2.1.5";#N/A,#N/A,FALSE,"PE.2.1.6";#N/A,#N/A,FALSE,"PE.2.1.7";#N/A,#N/A,FALSE,"PE.2.2.1";#N/A,#N/A,FALSE,"PE.2.2.2";#N/A,#N/A,FALSE,"PE.2.2.3";#N/A,#N/A,FALSE,"PE.2.2.4";#N/A,#N/A,FALSE,"PE.2.2.5";#N/A,#N/A,FALSE,"PE.3.1.1";#N/A,#N/A,FALSE,"PE.3.1.2";#N/A,#N/A,FALSE,"PE.3.1.3";#N/A,#N/A,FALSE,"PE.3.1.4";#N/A,#N/A,FALSE,"PE.3.1.5";#N/A,#N/A,FALSE,"PE.3.2.1";#N/A,#N/A,FALSE,"PE.3.2.2";#N/A,#N/A,FALSE,"PE.3.2.3";#N/A,#N/A,FALSE,"PE.3.2.4";#N/A,#N/A,FALSE,"PE.3.3.1";#N/A,#N/A,FALSE,"PE.3.3.2";#N/A,#N/A,FALSE,"PE.3.3.3";#N/A,#N/A,FALSE,"PE.3.3.4";#N/A,#N/A,FALSE,"PE.3.3.5";#N/A,#N/A,FALSE,"PE.3.4.1";#N/A,#N/A,FALSE,"PE.3.4.2";#N/A,#N/A,FALSE,"PE.3.4.3";#N/A,#N/A,FALSE,"PE.3.5.1";#N/A,#N/A,FALSE,"PE.3.5.2";#N/A,#N/A,FALSE,"PE.4.1.1";#N/A,#N/A,FALSE,"PE.4.1.2"}</definedName>
    <definedName name="TEM" hidden="1">{#N/A,#N/A,FALSE,"PE.1.1.1";#N/A,#N/A,FALSE,"PE.1.2.1";#N/A,#N/A,FALSE,"PE.2.1.1";#N/A,#N/A,FALSE,"PE.2.1.2";#N/A,#N/A,FALSE,"PE.2.1.3";#N/A,#N/A,FALSE,"PE.2.1.4";#N/A,#N/A,FALSE,"PE.2.1.5";#N/A,#N/A,FALSE,"PE.2.1.6";#N/A,#N/A,FALSE,"PE.2.1.7";#N/A,#N/A,FALSE,"PE.2.2.1";#N/A,#N/A,FALSE,"PE.2.2.2";#N/A,#N/A,FALSE,"PE.2.2.3";#N/A,#N/A,FALSE,"PE.2.2.4";#N/A,#N/A,FALSE,"PE.2.2.5";#N/A,#N/A,FALSE,"PE.3.1.1";#N/A,#N/A,FALSE,"PE.3.1.2";#N/A,#N/A,FALSE,"PE.3.1.3";#N/A,#N/A,FALSE,"PE.3.1.4";#N/A,#N/A,FALSE,"PE.3.1.5";#N/A,#N/A,FALSE,"PE.3.2.1";#N/A,#N/A,FALSE,"PE.3.2.2";#N/A,#N/A,FALSE,"PE.3.2.3";#N/A,#N/A,FALSE,"PE.3.2.4";#N/A,#N/A,FALSE,"PE.3.3.1";#N/A,#N/A,FALSE,"PE.3.3.2";#N/A,#N/A,FALSE,"PE.3.3.3";#N/A,#N/A,FALSE,"PE.3.3.4";#N/A,#N/A,FALSE,"PE.3.3.5";#N/A,#N/A,FALSE,"PE.3.4.1";#N/A,#N/A,FALSE,"PE.3.4.2";#N/A,#N/A,FALSE,"PE.3.4.3";#N/A,#N/A,FALSE,"PE.3.5.1";#N/A,#N/A,FALSE,"PE.3.5.2";#N/A,#N/A,FALSE,"PE.4.1.1";#N/A,#N/A,FALSE,"PE.4.1.2"}</definedName>
    <definedName name="tipodelicitacion" localSheetId="0">#REF!</definedName>
    <definedName name="tipodelicitacion">#REF!</definedName>
    <definedName name="TipoMatriz" localSheetId="0">#REF!</definedName>
    <definedName name="TipoMatriz">#REF!</definedName>
    <definedName name="TIT_OBRA" localSheetId="0">#REF!</definedName>
    <definedName name="TIT_OBRA">#REF!</definedName>
    <definedName name="titulo" localSheetId="0">#REF!</definedName>
    <definedName name="titulo">#REF!</definedName>
    <definedName name="_xlnm.Print_Titles" localSheetId="0">'(1)'!$1:$12</definedName>
    <definedName name="_xlnm.Print_Titles">#N/A</definedName>
    <definedName name="Títulos_a_imprimir_IM">'[15]Forma 3'!$1:$8</definedName>
    <definedName name="TitulosARepetir" localSheetId="0">#REF!</definedName>
    <definedName name="TitulosARepetir">#REF!</definedName>
    <definedName name="toño" localSheetId="0" hidden="1">'[16]Forma E-17'!#REF!</definedName>
    <definedName name="toño" hidden="1">'[16]Forma E-17'!#REF!</definedName>
    <definedName name="TotalAcumuladoAnterior" localSheetId="0">#REF!</definedName>
    <definedName name="TotalAcumuladoAnterior">#REF!</definedName>
    <definedName name="TotalAcumuladoEstaEstimacion" localSheetId="0">#REF!</definedName>
    <definedName name="TotalAcumuladoEstaEstimacion">#REF!</definedName>
    <definedName name="TotalAPagar" localSheetId="0">#REF!</definedName>
    <definedName name="TotalAPagar">#REF!</definedName>
    <definedName name="TotalesRetencionesAcumuladoEstaEstimacion" localSheetId="0">#REF!</definedName>
    <definedName name="TotalesRetencionesAcumuladoEstaEstimacion">#REF!</definedName>
    <definedName name="TotalesRetencionesAcumuladoEstimacionAnterior" localSheetId="0">#REF!</definedName>
    <definedName name="TotalesRetencionesAcumuladoEstimacionAnterior">#REF!</definedName>
    <definedName name="TotalesRetencionesPorEjercer" localSheetId="0">#REF!</definedName>
    <definedName name="TotalesRetencionesPorEjercer">#REF!</definedName>
    <definedName name="TotalEstaEstimacion" localSheetId="0">#REF!</definedName>
    <definedName name="TotalEstaEstimacion">#REF!</definedName>
    <definedName name="TotalEstimaciones" localSheetId="0">#REF!</definedName>
    <definedName name="TotalEstimaciones">#REF!</definedName>
    <definedName name="TotalImporte1Tipo1" localSheetId="0">#REF!</definedName>
    <definedName name="TotalImporte1Tipo1">#REF!</definedName>
    <definedName name="TotalImporte1Tipo2" localSheetId="0">#REF!</definedName>
    <definedName name="TotalImporte1Tipo2">#REF!</definedName>
    <definedName name="TotalImporte1Tipo3" localSheetId="0">#REF!</definedName>
    <definedName name="TotalImporte1Tipo3">#REF!</definedName>
    <definedName name="TotalImporte1Tipo4" localSheetId="0">#REF!</definedName>
    <definedName name="TotalImporte1Tipo4">#REF!</definedName>
    <definedName name="TotalImporte1Tipo5" localSheetId="0">#REF!</definedName>
    <definedName name="TotalImporte1Tipo5">#REF!</definedName>
    <definedName name="TotalImporte1Tipo6" localSheetId="0">#REF!</definedName>
    <definedName name="TotalImporte1Tipo6">#REF!</definedName>
    <definedName name="TotalImporte1Tipo7" localSheetId="0">#REF!</definedName>
    <definedName name="TotalImporte1Tipo7">#REF!</definedName>
    <definedName name="TotalImporte1Tipo8" localSheetId="0">#REF!</definedName>
    <definedName name="TotalImporte1Tipo8">#REF!</definedName>
    <definedName name="TotalImporte1Tipo9" localSheetId="0">#REF!</definedName>
    <definedName name="TotalImporte1Tipo9">#REF!</definedName>
    <definedName name="TotalImporte1TipoOtros" localSheetId="0">#REF!</definedName>
    <definedName name="TotalImporte1TipoOtros">#REF!</definedName>
    <definedName name="TotalImporte2Tipo1" localSheetId="0">#REF!</definedName>
    <definedName name="TotalImporte2Tipo1">#REF!</definedName>
    <definedName name="TotalImporte2Tipo2" localSheetId="0">#REF!</definedName>
    <definedName name="TotalImporte2Tipo2">#REF!</definedName>
    <definedName name="TotalImporte2Tipo3" localSheetId="0">#REF!</definedName>
    <definedName name="TotalImporte2Tipo3">#REF!</definedName>
    <definedName name="TotalImporte2Tipo4" localSheetId="0">#REF!</definedName>
    <definedName name="TotalImporte2Tipo4">#REF!</definedName>
    <definedName name="TotalImporte2Tipo5" localSheetId="0">#REF!</definedName>
    <definedName name="TotalImporte2Tipo5">#REF!</definedName>
    <definedName name="TotalImporte2Tipo6" localSheetId="0">#REF!</definedName>
    <definedName name="TotalImporte2Tipo6">#REF!</definedName>
    <definedName name="TotalImporte2Tipo7" localSheetId="0">#REF!</definedName>
    <definedName name="TotalImporte2Tipo7">#REF!</definedName>
    <definedName name="TotalImporte2Tipo8" localSheetId="0">#REF!</definedName>
    <definedName name="TotalImporte2Tipo8">#REF!</definedName>
    <definedName name="TotalImporte2Tipo9" localSheetId="0">#REF!</definedName>
    <definedName name="TotalImporte2Tipo9">#REF!</definedName>
    <definedName name="TotalImporte2TipoOtros" localSheetId="0">#REF!</definedName>
    <definedName name="TotalImporte2TipoOtros">#REF!</definedName>
    <definedName name="TotalPorcentaje1Tipo1" localSheetId="0">#REF!</definedName>
    <definedName name="TotalPorcentaje1Tipo1">#REF!</definedName>
    <definedName name="TotalPorcentaje1Tipo2" localSheetId="0">#REF!</definedName>
    <definedName name="TotalPorcentaje1Tipo2">#REF!</definedName>
    <definedName name="TotalPorcentaje1Tipo3" localSheetId="0">#REF!</definedName>
    <definedName name="TotalPorcentaje1Tipo3">#REF!</definedName>
    <definedName name="TotalPorcentaje1Tipo4" localSheetId="0">#REF!</definedName>
    <definedName name="TotalPorcentaje1Tipo4">#REF!</definedName>
    <definedName name="TotalPorcentaje1Tipo5" localSheetId="0">#REF!</definedName>
    <definedName name="TotalPorcentaje1Tipo5">#REF!</definedName>
    <definedName name="TotalPorcentaje1Tipo6" localSheetId="0">#REF!</definedName>
    <definedName name="TotalPorcentaje1Tipo6">#REF!</definedName>
    <definedName name="TotalPorcentaje1Tipo7" localSheetId="0">#REF!</definedName>
    <definedName name="TotalPorcentaje1Tipo7">#REF!</definedName>
    <definedName name="TotalPorcentaje1Tipo8" localSheetId="0">#REF!</definedName>
    <definedName name="TotalPorcentaje1Tipo8">#REF!</definedName>
    <definedName name="TotalPorcentaje1Tipo9" localSheetId="0">#REF!</definedName>
    <definedName name="TotalPorcentaje1Tipo9">#REF!</definedName>
    <definedName name="TotalPorcentaje1TipoOtros" localSheetId="0">#REF!</definedName>
    <definedName name="TotalPorcentaje1TipoOtros">#REF!</definedName>
    <definedName name="TotalPorcentaje2Tipo1" localSheetId="0">#REF!</definedName>
    <definedName name="TotalPorcentaje2Tipo1">#REF!</definedName>
    <definedName name="TotalPorcentaje2Tipo2" localSheetId="0">#REF!</definedName>
    <definedName name="TotalPorcentaje2Tipo2">#REF!</definedName>
    <definedName name="TotalPorcentaje2Tipo3" localSheetId="0">#REF!</definedName>
    <definedName name="TotalPorcentaje2Tipo3">#REF!</definedName>
    <definedName name="TotalPorcentaje2Tipo4" localSheetId="0">#REF!</definedName>
    <definedName name="TotalPorcentaje2Tipo4">#REF!</definedName>
    <definedName name="TotalPorcentaje2Tipo5" localSheetId="0">#REF!</definedName>
    <definedName name="TotalPorcentaje2Tipo5">#REF!</definedName>
    <definedName name="TotalPorcentaje2Tipo6" localSheetId="0">#REF!</definedName>
    <definedName name="TotalPorcentaje2Tipo6">#REF!</definedName>
    <definedName name="TotalPorcentaje2Tipo7" localSheetId="0">#REF!</definedName>
    <definedName name="TotalPorcentaje2Tipo7">#REF!</definedName>
    <definedName name="TotalPorcentaje2Tipo8" localSheetId="0">#REF!</definedName>
    <definedName name="TotalPorcentaje2Tipo8">#REF!</definedName>
    <definedName name="TotalPorcentaje2Tipo9" localSheetId="0">#REF!</definedName>
    <definedName name="TotalPorcentaje2Tipo9">#REF!</definedName>
    <definedName name="TotalPorcentaje2TipoOtros" localSheetId="0">#REF!</definedName>
    <definedName name="TotalPorcentaje2TipoOtros">#REF!</definedName>
    <definedName name="TotalPorEjercer" localSheetId="0">#REF!</definedName>
    <definedName name="TotalPorEjercer">#REF!</definedName>
    <definedName name="totalpresupuestoprimeramoneda" localSheetId="0">#REF!</definedName>
    <definedName name="totalpresupuestoprimeramoneda">#REF!</definedName>
    <definedName name="totalpresupuestosegundamoneda" localSheetId="0">#REF!</definedName>
    <definedName name="totalpresupuestosegundamoneda">#REF!</definedName>
    <definedName name="TotalTipo1" localSheetId="0">#REF!</definedName>
    <definedName name="TotalTipo1">#REF!</definedName>
    <definedName name="TotalTipo2" localSheetId="0">#REF!</definedName>
    <definedName name="TotalTipo2">#REF!</definedName>
    <definedName name="TotalTipo3" localSheetId="0">#REF!</definedName>
    <definedName name="TotalTipo3">#REF!</definedName>
    <definedName name="TotalTipo4" localSheetId="0">#REF!</definedName>
    <definedName name="TotalTipo4">#REF!</definedName>
    <definedName name="TotalTipoOtros" localSheetId="0">#REF!</definedName>
    <definedName name="TotalTipoOtros">#REF!</definedName>
    <definedName name="UNIDAD" localSheetId="0">#REF!</definedName>
    <definedName name="UNIDAD">#REF!</definedName>
    <definedName name="UnidadMatriz" localSheetId="0">#REF!</definedName>
    <definedName name="UnidadMatriz">#REF!</definedName>
    <definedName name="veronica" localSheetId="0" hidden="1">{#N/A,#N/A,FALSE,"PE.1.1.1";#N/A,#N/A,FALSE,"PE.1.2.1";#N/A,#N/A,FALSE,"PE.2.1.1";#N/A,#N/A,FALSE,"PE.2.1.2";#N/A,#N/A,FALSE,"PE.2.1.3";#N/A,#N/A,FALSE,"PE.2.1.4";#N/A,#N/A,FALSE,"PE.2.1.5";#N/A,#N/A,FALSE,"PE.2.1.6";#N/A,#N/A,FALSE,"PE.2.1.7";#N/A,#N/A,FALSE,"PE.2.2.1";#N/A,#N/A,FALSE,"PE.2.2.2";#N/A,#N/A,FALSE,"PE.2.2.3";#N/A,#N/A,FALSE,"PE.2.2.4";#N/A,#N/A,FALSE,"PE.2.2.5";#N/A,#N/A,FALSE,"PE.3.1.1";#N/A,#N/A,FALSE,"PE.3.1.2";#N/A,#N/A,FALSE,"PE.3.1.3";#N/A,#N/A,FALSE,"PE.3.1.4";#N/A,#N/A,FALSE,"PE.3.1.5";#N/A,#N/A,FALSE,"PE.3.2.1";#N/A,#N/A,FALSE,"PE.3.2.2";#N/A,#N/A,FALSE,"PE.3.2.3";#N/A,#N/A,FALSE,"PE.3.2.4";#N/A,#N/A,FALSE,"PE.3.3.1";#N/A,#N/A,FALSE,"PE.3.3.2";#N/A,#N/A,FALSE,"PE.3.3.3";#N/A,#N/A,FALSE,"PE.3.3.4";#N/A,#N/A,FALSE,"PE.3.3.5";#N/A,#N/A,FALSE,"PE.3.4.1";#N/A,#N/A,FALSE,"PE.3.4.2";#N/A,#N/A,FALSE,"PE.3.4.3";#N/A,#N/A,FALSE,"PE.3.5.1";#N/A,#N/A,FALSE,"PE.3.5.2";#N/A,#N/A,FALSE,"PE.4.1.1";#N/A,#N/A,FALSE,"PE.4.1.2"}</definedName>
    <definedName name="veronica" hidden="1">{#N/A,#N/A,FALSE,"PE.1.1.1";#N/A,#N/A,FALSE,"PE.1.2.1";#N/A,#N/A,FALSE,"PE.2.1.1";#N/A,#N/A,FALSE,"PE.2.1.2";#N/A,#N/A,FALSE,"PE.2.1.3";#N/A,#N/A,FALSE,"PE.2.1.4";#N/A,#N/A,FALSE,"PE.2.1.5";#N/A,#N/A,FALSE,"PE.2.1.6";#N/A,#N/A,FALSE,"PE.2.1.7";#N/A,#N/A,FALSE,"PE.2.2.1";#N/A,#N/A,FALSE,"PE.2.2.2";#N/A,#N/A,FALSE,"PE.2.2.3";#N/A,#N/A,FALSE,"PE.2.2.4";#N/A,#N/A,FALSE,"PE.2.2.5";#N/A,#N/A,FALSE,"PE.3.1.1";#N/A,#N/A,FALSE,"PE.3.1.2";#N/A,#N/A,FALSE,"PE.3.1.3";#N/A,#N/A,FALSE,"PE.3.1.4";#N/A,#N/A,FALSE,"PE.3.1.5";#N/A,#N/A,FALSE,"PE.3.2.1";#N/A,#N/A,FALSE,"PE.3.2.2";#N/A,#N/A,FALSE,"PE.3.2.3";#N/A,#N/A,FALSE,"PE.3.2.4";#N/A,#N/A,FALSE,"PE.3.3.1";#N/A,#N/A,FALSE,"PE.3.3.2";#N/A,#N/A,FALSE,"PE.3.3.3";#N/A,#N/A,FALSE,"PE.3.3.4";#N/A,#N/A,FALSE,"PE.3.3.5";#N/A,#N/A,FALSE,"PE.3.4.1";#N/A,#N/A,FALSE,"PE.3.4.2";#N/A,#N/A,FALSE,"PE.3.4.3";#N/A,#N/A,FALSE,"PE.3.5.1";#N/A,#N/A,FALSE,"PE.3.5.2";#N/A,#N/A,FALSE,"PE.4.1.1";#N/A,#N/A,FALSE,"PE.4.1.2"}</definedName>
    <definedName name="Villagran" localSheetId="0">[10]A!#REF!</definedName>
    <definedName name="Villagran">[10]A!#REF!</definedName>
    <definedName name="VOL">[2]VOL!$A$3:$Q$25</definedName>
    <definedName name="VOLUMEN" localSheetId="0">#REF!</definedName>
    <definedName name="VOLUMEN">#REF!</definedName>
    <definedName name="VolumenPresupuesto" localSheetId="0">#REF!</definedName>
    <definedName name="VolumenPresupuesto">#REF!</definedName>
    <definedName name="wrn.PU1." localSheetId="0" hidden="1">{#N/A,#N/A,FALSE,"PE.1.1.1";#N/A,#N/A,FALSE,"PE.1.2.1";#N/A,#N/A,FALSE,"PE.2.1.1";#N/A,#N/A,FALSE,"PE.2.1.2";#N/A,#N/A,FALSE,"PE.2.1.3";#N/A,#N/A,FALSE,"PE.2.1.4";#N/A,#N/A,FALSE,"PE.2.1.5";#N/A,#N/A,FALSE,"PE.2.1.6";#N/A,#N/A,FALSE,"PE.2.1.7";#N/A,#N/A,FALSE,"PE.2.2.1";#N/A,#N/A,FALSE,"PE.2.2.2";#N/A,#N/A,FALSE,"PE.2.2.3";#N/A,#N/A,FALSE,"PE.2.2.4";#N/A,#N/A,FALSE,"PE.2.2.5";#N/A,#N/A,FALSE,"PE.3.1.1";#N/A,#N/A,FALSE,"PE.3.1.2";#N/A,#N/A,FALSE,"PE.3.1.3";#N/A,#N/A,FALSE,"PE.3.1.4";#N/A,#N/A,FALSE,"PE.3.1.5";#N/A,#N/A,FALSE,"PE.3.2.1";#N/A,#N/A,FALSE,"PE.3.2.2";#N/A,#N/A,FALSE,"PE.3.2.3";#N/A,#N/A,FALSE,"PE.3.2.4";#N/A,#N/A,FALSE,"PE.3.3.1";#N/A,#N/A,FALSE,"PE.3.3.2";#N/A,#N/A,FALSE,"PE.3.3.3";#N/A,#N/A,FALSE,"PE.3.3.4";#N/A,#N/A,FALSE,"PE.3.3.5";#N/A,#N/A,FALSE,"PE.3.4.1";#N/A,#N/A,FALSE,"PE.3.4.2";#N/A,#N/A,FALSE,"PE.3.4.3";#N/A,#N/A,FALSE,"PE.3.5.1";#N/A,#N/A,FALSE,"PE.3.5.2";#N/A,#N/A,FALSE,"PE.4.1.1";#N/A,#N/A,FALSE,"PE.4.1.2"}</definedName>
    <definedName name="wrn.PU1." hidden="1">{#N/A,#N/A,FALSE,"PE.1.1.1";#N/A,#N/A,FALSE,"PE.1.2.1";#N/A,#N/A,FALSE,"PE.2.1.1";#N/A,#N/A,FALSE,"PE.2.1.2";#N/A,#N/A,FALSE,"PE.2.1.3";#N/A,#N/A,FALSE,"PE.2.1.4";#N/A,#N/A,FALSE,"PE.2.1.5";#N/A,#N/A,FALSE,"PE.2.1.6";#N/A,#N/A,FALSE,"PE.2.1.7";#N/A,#N/A,FALSE,"PE.2.2.1";#N/A,#N/A,FALSE,"PE.2.2.2";#N/A,#N/A,FALSE,"PE.2.2.3";#N/A,#N/A,FALSE,"PE.2.2.4";#N/A,#N/A,FALSE,"PE.2.2.5";#N/A,#N/A,FALSE,"PE.3.1.1";#N/A,#N/A,FALSE,"PE.3.1.2";#N/A,#N/A,FALSE,"PE.3.1.3";#N/A,#N/A,FALSE,"PE.3.1.4";#N/A,#N/A,FALSE,"PE.3.1.5";#N/A,#N/A,FALSE,"PE.3.2.1";#N/A,#N/A,FALSE,"PE.3.2.2";#N/A,#N/A,FALSE,"PE.3.2.3";#N/A,#N/A,FALSE,"PE.3.2.4";#N/A,#N/A,FALSE,"PE.3.3.1";#N/A,#N/A,FALSE,"PE.3.3.2";#N/A,#N/A,FALSE,"PE.3.3.3";#N/A,#N/A,FALSE,"PE.3.3.4";#N/A,#N/A,FALSE,"PE.3.3.5";#N/A,#N/A,FALSE,"PE.3.4.1";#N/A,#N/A,FALSE,"PE.3.4.2";#N/A,#N/A,FALSE,"PE.3.4.3";#N/A,#N/A,FALSE,"PE.3.5.1";#N/A,#N/A,FALSE,"PE.3.5.2";#N/A,#N/A,FALSE,"PE.4.1.1";#N/A,#N/A,FALSE,"PE.4.1.2"}</definedName>
    <definedName name="X" localSheetId="0">#REF!</definedName>
    <definedName name="X">#REF!</definedName>
    <definedName name="XDSFDS" localSheetId="0">#REF!</definedName>
    <definedName name="XDSFDS">#REF!</definedName>
    <definedName name="zxxxxxxxxxx" localSheetId="0">#REF!</definedName>
    <definedName name="zxxxxxxxxx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6" i="1" l="1"/>
  <c r="F73" i="1"/>
  <c r="F72" i="1"/>
  <c r="F69" i="1"/>
  <c r="F67" i="1"/>
  <c r="F66" i="1"/>
  <c r="F65" i="1"/>
  <c r="F60" i="1"/>
  <c r="F59" i="1"/>
  <c r="F58" i="1"/>
  <c r="F56" i="1"/>
  <c r="F55" i="1"/>
  <c r="F54" i="1"/>
  <c r="F53" i="1"/>
  <c r="F50" i="1"/>
  <c r="F49" i="1"/>
  <c r="F48" i="1"/>
  <c r="F47" i="1"/>
  <c r="F45" i="1"/>
  <c r="F44" i="1"/>
  <c r="F43" i="1"/>
  <c r="F41" i="1"/>
  <c r="F40" i="1"/>
  <c r="F39" i="1"/>
  <c r="F36" i="1"/>
  <c r="F31" i="1"/>
  <c r="F26" i="1"/>
  <c r="F25" i="1"/>
  <c r="F24" i="1"/>
  <c r="F19" i="1"/>
  <c r="F17" i="1"/>
  <c r="F32" i="1" l="1"/>
  <c r="F35" i="1"/>
  <c r="F57" i="1"/>
  <c r="F15" i="1"/>
  <c r="F42" i="1"/>
  <c r="F61" i="1"/>
  <c r="F64" i="1"/>
  <c r="F18" i="1"/>
  <c r="F46" i="1"/>
  <c r="F68" i="1"/>
  <c r="F75" i="1"/>
  <c r="F77" i="1"/>
  <c r="F80" i="1"/>
  <c r="F83" i="1"/>
  <c r="F85" i="1"/>
  <c r="F88" i="1"/>
  <c r="F16" i="1"/>
  <c r="F20" i="1"/>
  <c r="F23" i="1"/>
  <c r="F27" i="1"/>
  <c r="F30" i="1"/>
  <c r="F74" i="1"/>
  <c r="F84" i="1"/>
  <c r="F78" i="1" l="1"/>
  <c r="F86" i="1"/>
  <c r="F51" i="1"/>
  <c r="F70" i="1"/>
  <c r="F21" i="1"/>
  <c r="F33" i="1"/>
  <c r="F81" i="1"/>
  <c r="F37" i="1"/>
  <c r="F28" i="1"/>
  <c r="F89" i="1"/>
  <c r="F62" i="1"/>
  <c r="F91" i="1" l="1"/>
  <c r="F92" i="1" l="1"/>
  <c r="F93" i="1" s="1"/>
</calcChain>
</file>

<file path=xl/sharedStrings.xml><?xml version="1.0" encoding="utf-8"?>
<sst xmlns="http://schemas.openxmlformats.org/spreadsheetml/2006/main" count="146" uniqueCount="83">
  <si>
    <t>Obra:</t>
  </si>
  <si>
    <t>Lugar:</t>
  </si>
  <si>
    <t>PRESUPUESTO DE OBRA</t>
  </si>
  <si>
    <t>CÓDIGO</t>
  </si>
  <si>
    <t>CONCEPTO</t>
  </si>
  <si>
    <t>UNIDAD</t>
  </si>
  <si>
    <t>CANTIDAD</t>
  </si>
  <si>
    <t>P. UNITARIO</t>
  </si>
  <si>
    <t>IMPORTE</t>
  </si>
  <si>
    <t>H. X AYUNTAMIENTO DE LORETO</t>
  </si>
  <si>
    <t>DIRECCIÓN GENERAL DE DESARROLLO MUNICIPAL</t>
  </si>
  <si>
    <t>SANEAMIENTO Y PAVIMENTACIÓN DE LA CALLE AYUNTAAMIENTO, ENTRE CALLE PADRE KINO Y CALLE PREPARATORIA, EN UN AREA DE 3,400.00 M2</t>
  </si>
  <si>
    <t>LORETO, BAJA CALIFORNIA SUR</t>
  </si>
  <si>
    <t>PRELIMINARES</t>
  </si>
  <si>
    <t>TRAZO Y NIVELACION PARA TERRACERIAS Y PAVIMENTOS. AL AMPARO DE ESTE CONCEPTO EL CONTRATISTA DE ACUERDO A LOS PLANOS DE PROYECTO QUE LE SEAN SUMINISTRADOS, HARÁ EL TRÁZO Y NIVELACIÓN CON EQUIPO DE TOPOGRAFÍA DE LOS EJES, LÍMITES Y DETALLES CONSTRUCTIVOS DE LOS TRABAJOS. DEBERÁ COLOCAR REFERENCIAS FIJAS, FUERA DE LAS ÁREAS DE LOS TRABAJOS PARA ASEGURAR LOS ALINEAMIENTOS Y NIVELES, INCLUYE: LOS MATERIALES, MANO DE OBRA, HERRAMIENTAS Y EQUIPO NECESARIO.</t>
  </si>
  <si>
    <t>M2</t>
  </si>
  <si>
    <t>M3</t>
  </si>
  <si>
    <t>EXCAVACIÓN PARA ABRIR CAJA, POR MEDIOS MECANICOS</t>
  </si>
  <si>
    <t>MEJORAMIENTO DE LA SUBRASANTE.</t>
  </si>
  <si>
    <t>BASE HIDRAULICA CON MATERIAL DE BANCO</t>
  </si>
  <si>
    <t>CARGA MECÁNICA Y ACARREO EN CAMION DEL MATERIAL DEL PRODUCTO DEL CORTE NO UTILIZABLE PARA EL PRIMER KILOMETRO. INCLUYE: EL EQUIPO NECESARIO.</t>
  </si>
  <si>
    <t>ACARREO EN CAMION DEL MATERIAL PRODUCTO DEL CORTE PARA KILOMETROS SUBSECUENTES. INCLUYE: EL EQUIPO NECESARIO.</t>
  </si>
  <si>
    <t>M3-KM</t>
  </si>
  <si>
    <t>TOTAL PRELIMINARES</t>
  </si>
  <si>
    <t>PAVIMENTACION</t>
  </si>
  <si>
    <t>RIEGO DE IMPREGNACION CON EMULSIÓN ASFÁLTICA CATIÓNICA, DEL TIPO ECI-60  CON UNA DOSIFICACION 1.50  LT/M2, INCLUYE SUMINISTRO DE LOS MATERIALES, MANO DE OBRA, HERRAMIENTA Y EQUIPO PARA SU CORRECTA EJECUCION CON PETROLIZADORA, PUOT.</t>
  </si>
  <si>
    <t>LT</t>
  </si>
  <si>
    <t>RIEGO DE LIGA CON EMULSION ASFALTICA DE ROMPIMIENTO RÁPIDO, DEL TIPO ECR-65  CON UNA DOSIFICACION. INCLUYE SUMINISTRO DE LOS MATERIALES, MANO DE OBRA, HERRAMIENTA Y EQUIPO PARA SU CORRECTA EJECUCION CON PETROLIZADORA, PUOT.</t>
  </si>
  <si>
    <t>SUMINISTRO Y COLOCACION DE MEZCLA ASFALTICA (CONCRETO ASFALTICO) CON AGREGADO MAXIMO DE 3/4" A TRITURACION TOTAL, COMPACTADA AL 95% DE LA PRUEBA MARSHALL, INCLUYE: LA ELABORACION Y/O ADQUSICION Y APLICACIÓN DE LA MEZCLA ASFALTICA, CEMENTO ASFALTICO PG 76-22 MODIFICADO POLÍMERO, ASI COMO LOS ACARREOS HASTA EL LUGAR DEL TENDIDO DE LA MEZCLA DE CONCRETO ASFALTICO, EL TENDIDO Y/O COMPACTACION DE LA MISMA, POREO CON MEZCLA ASFALTICA, EQUIPO, MANO DE OBRA, HERRAMIENTA, DESPERDICIOS, LIMPIEZA DURANTE Y AL FINAL DE LOS TRABAJOS. PUOT.</t>
  </si>
  <si>
    <t>BACHEO CON MEZCLA ASFALTICA (CONCRETO ASFALTICO) CON AGREGADO MAXIMO DE 3/4" A TRITURACION TOTAL, COMPACTADA AL 95% DE LA PRUEBA MARSHALL, INCLUYE: LA ELABORACION Y/O ADQUSICION Y APLICACIÓN DE LA MEZCLA ASFALTICA, CEMENTO ASFALTICO PG 76-22 MODIFICADO POLÍMERO, ASI COMO LOS ACARREOS HASTA EL LUGAR DEL TENDIDO DE LA MEZCLA DE CONCRETO ASFALTICO, EL TENDIDO Y/O COMPACTACION DE LA MISMA, POREO CON MEZCLA ASFALTICA, EQUIPO, MANO DE OBRA, HERRAMIENTA, DESPERDICIOS, LIMPIEZA DURANTE Y AL FINAL DE LOS TRABAJOS. PUOT.</t>
  </si>
  <si>
    <t>TOTAL PAVIMENTACION</t>
  </si>
  <si>
    <t>GUARNICIONES Y BANQUETAS</t>
  </si>
  <si>
    <t>GUARNICIÓN TRAPEZOIDAL DE 20X15X40 CM DE CONCRETO DE F'C=200 KG/CM2 T.M.A. 1 1/2", INCLUYE: CIMBRADO CON CIMBRA METÁLICA, TRASPALEO Y EXTENDIDO DEL CONCRETO, VIBRADO, ACABADO APARENTE, JUNTAS CON VOLTEADOR, CURADO Y DESCIMBRADO. INCLUYE EL SUMINISTRO DEL CONCRETO.</t>
  </si>
  <si>
    <t>M</t>
  </si>
  <si>
    <t>RELLENO PARA BANQUETAS CON MATERIAL DE BANCO COMPACTADO CON RODILLO VIBRATORIO, INCLUYE: ADICIÓN DE AGUA, MANO DE OBRA, EQUIPO Y HERRAMIENTA.</t>
  </si>
  <si>
    <t>FIRME DE 8 CM. DE CONCRETO F'C=150 KG/CM2, DENTRO DEL PRECIO UNITARIO DEBERÁ CONSIDERAR LA ELABORACIÓN DE RAMPAS DONDE INDIQUE EL PROYECTO. INCLUYE: MATERIALES, MALLA ELECTROSOLDADA 6-6/10-10 ACARREOS, PREPARACIÓN DE LA SUPERFICIE, CIMBRADO, DESCIMBRADO, MANO DE OBRA, EQUIPO Y HERRAMIENTA.</t>
  </si>
  <si>
    <t>TOTAL GUARNICIONES Y BANQUETAS</t>
  </si>
  <si>
    <t>RENIVELACIONES</t>
  </si>
  <si>
    <t>RENIVELACION DE POZOS DE VISITA. INCLUYE: CORTE CON CORTADORA DE DISCO, DEMOLICIONES NECESARIAS POR  MEDIOS MANUALES, LA EXTRACCION Y EL RETIRO DEL BROCAL DE FO.FO. O CONCRETO (CON RECUPERACIÓN),TERMINACION CON TRABE PERIMETRAL DE CONCRETO DE 150 KG/CM2 Y EL BROCAL, APLANADOS Y RESANES NECESARIOS CON MORTERO DE CEMENTO-ARENA 1:3 Y LIMPIEZA EN CASO NECESARIO, EL SUMINISTRO Y  COLOCACION  DE TAPA  Y BROCAL CON REJILLA DE FO.FO. TIPO PESADO CON PESO DE 160 KG, MATERIALES REQUERIDOS, ACARREOS,TRAZO Y NIVELACIÓN EXISTENTE, MANO DE OBRA, EQUIPO, HERRAMIENTA.</t>
  </si>
  <si>
    <t>PZA</t>
  </si>
  <si>
    <t>RENIVELACION DE CAJAS DE VALVULAS, REPOSICIÓN DE LA LOSA CON CONCRETO F'C=250 KG/CM2 TMA 3/4, REV. NORMAL, SUMINISTRO Y COLOCACIÓN DE CONTRAMARCOS Y/O MARCOS CON TAPAS DE FOFO TIPO PESADO CON PESO DE 130KG Y DE 50 X 50 CMS. INCLUYE: MATERIALES, EQUIPO, HERRAMIENTA.</t>
  </si>
  <si>
    <t>TOTAL RENIVELACIONES</t>
  </si>
  <si>
    <t>RED DE ALCANTARILLADO SANITARIO</t>
  </si>
  <si>
    <t>EXCAVACIÓN CON EQUIPO PARA ZANJAS EN MATERIAL "B"COMÚN EN SECO, EN MATERIAL TIPO I DE 0.00 A 2.00 MTS DE PROFUNDIDAD, EL PRECIO INCLUYE: MATERIAL, MANO DE OBRA Y HERRAMIENTA MENOR.</t>
  </si>
  <si>
    <t>PLANTILLA DE 10 CM  ESPESOR CON MATERIAL DE BANCO  APISONADA CON APLIACACION DE HUMEDAD PARA SU REACOMODO.EL PRECIO INCLUYE: MATERIAL,MANO DE OBRA Y HERRAMIENTA MENOR.</t>
  </si>
  <si>
    <t>RELLENO EN ZANJAS CON MATERIAL DE BANCO COMPACTADO EN CAPAS DE 20 CM DE ESPESOR AL 95% PRUEBA PROCTOR.EL PRECIO INCLUYE: MANO DE OBRA Y HERRAMIENTA MENOR.</t>
  </si>
  <si>
    <t>ACOSTILLADO DE TUBERIA  DE 8" DIAM. CON MATERIAL GRANULAR FINO COMPACTADO CON PISON EN CAPAS DE 15 CM 90% PRUEBA PROCTOR. EL PRECIO INCLUYE: MATERIAL ,MANO DE OBRA Y HERRAMIENTA MENOR.</t>
  </si>
  <si>
    <t>ACARREO EN CAMION DEL MATERIAL PRODUCTO DEL CORTE PARA KILOMETROS SUBSECUENTES ( 5 KMS. ). INCLUYE: EL EQUIPO NECESARIO.</t>
  </si>
  <si>
    <t>SUMINISTRO E INSTALACIÓN JUNTEO Y PRUEBA DE TUBERÍA SANITARIA DE PVC 8" RD-35, DE DIÁMETRO (200 MM), EL PRECIO INCLUYE: MATERIAL, MANO DE OBRA Y HERRAMIENTA MENOR.</t>
  </si>
  <si>
    <t>ML</t>
  </si>
  <si>
    <t>CONSTRUCCIÓN DE POZO TIPO COMÚN, INCLUYE; APLANADO INTERIOR Y EXTERIOR,TODOS LOS MATERIALES Y MANO DE OBRA, CON PROFUNDIDAD DE 0.80 A 2.0 MTS, INCLUYE: MATERIAL,MANO DE OBRA Y HERRAMIENTA MENOR.</t>
  </si>
  <si>
    <t>CONSTRUCCIÓN DE POZO TIPO COMÚN, INCLUYE; APLANADO INTERIOR Y EXTERIOR, TODOS LOS MATERIALES Y MANO DE OBRA, CON PROFUNDIDAD DE 1.50 A 2.20 MTS, INCLUYE: MATERIAL , MANO DE OBRA Y HERRAMIENTA MENOR.</t>
  </si>
  <si>
    <t>SUMINISTRO E INSTALACIÓN DE BROCAL Y TAPA DE FOFO PARA I NCLUYE: MATERIAL,MANO DE OBRA Y HERRAMIENTA MENOR.</t>
  </si>
  <si>
    <t>INTERCONEXIÓN DE POZOS DE VISITA EXISTENTES INCLUYENDO MATERIALES,MANO DE OBRA Y HERRAMIENTA MENOR.</t>
  </si>
  <si>
    <t>TOTAL RED DE ALCANTARILLADO SANITARIO</t>
  </si>
  <si>
    <t>DESCARGAS DOMICILIARIAS</t>
  </si>
  <si>
    <t>SUMINISTRO E INSTALACIÓN JUNTEO DE TUBERÍA SANITARIA DE PVC 6" RD-35, DE DIÁMETRO (150 MM) PARA DESCARGA DOMICILIARIA. INCLUYE: MATERIAL, MANO DE OBRA Y HERRAMIENTA MENOR.</t>
  </si>
  <si>
    <t>SUMINISTRO DE MATERIALES PARA DESCARGA DOMICILIARIA, INCLUYE SILLETA DE 8"X6" DE DIAMETRO, CODO DE 45°X6" DIAMETRO Y SINCHO DE ACERO INOXIDABLE, INCLUYE: MATERIAL , MANO DE OBRA Y HERRAMIENTA MENOR.</t>
  </si>
  <si>
    <t>FABRICACIÓN DE REGISTRO DE BLOCK PARA DESCARGA DOMICILIARIA DE 60X40X80 CM, INCLUYE MATERIALES Y MANO BE OBRA Y HERRAMIENTA MENOR.</t>
  </si>
  <si>
    <t>TOTAL DESCARGAS DOMICILIARIAS</t>
  </si>
  <si>
    <t>RED DE AGUA POTABLE</t>
  </si>
  <si>
    <t>SUMINISTRO E INSTALACION DE TUBERÍA HIDRÁULICA SISTEMA INGLES TIPO "ANGER" DE 3" DE Ø. (200mm.) RD-32.5. INCLUYE: PRUEBAS,DE TUBERIA, MATERIAL,MANO DE OBRA Y HERRAMIENTA MENOR.</t>
  </si>
  <si>
    <t>SUMINISTRO E INSTALACION DE MATERIALES PARA INTERCONEXIÓN DE TUBERÍA DE 3" CON " DE DIÁMETRO CON JUNTAS ESPECIALES. INCLUYE: PRUEBAS DE TUBERIA, MATERIAL,MANO DE OBRA Y HERRAMIENTA MENOR.</t>
  </si>
  <si>
    <t>LOTE</t>
  </si>
  <si>
    <t>SUMINISTRO E INSTALACION DE CAJA DE VALVULA DE 1.20 X 1.20 X 1.00 M CLARO LIBRE. INCLUYE: MANO DE OBRA Y MATERIALES.</t>
  </si>
  <si>
    <t>TOTAL RED DE AGUA POTABLE</t>
  </si>
  <si>
    <t>TOMAS DOMICILIARIAS</t>
  </si>
  <si>
    <t>SUMINISTRO E INSTALACIÓN MATERIALES PARA TOMA DOMICILIARIA, CON TUBERÍA KITEC DE 1/2" DE DIÁMETRO L= 10.00 MTS, ABRAZADERA DE PVC DE 3" x 1/2" , TUBO DE PVC DE 1/2", CODO HEMBRA DE 90X1/2", CONECTOR MACHO PARA KITEC DE 1/2", CONECTOR LISO DE 90X1/2", ABRAZADERA DE INSERCIÓNDE 3"C3/4" Y REDUCCIÓN DE3/4"X1/2", VÁLVULA TIPO BLOQUEO DE 1/2" PARA KITEC, CAJA DE PROTECCIÓN RECTANGULAR  DE POLIETILENO DE 12"X17"X22 PARA BANQUETA. INCLUYE: MATERIAL,MANO DE OBRA Y HERRAMIENTA MENOR.</t>
  </si>
  <si>
    <t>TOTAL TOMAS DOMICILIARIAS</t>
  </si>
  <si>
    <t>LETRERO DE OBRA</t>
  </si>
  <si>
    <t>SUMINISTRO Y COLOCACIÓN DE LETRERO ALUSIVO A LA OBRA ELABORADO CON ANGULO DE 1/4" X 2" SOLDADO, ROTULACIÓN DIGITAL EN LONA.INCLUYE: MATERIAL, MANO DE OBRA Y HERRAMIENTA MENOR.</t>
  </si>
  <si>
    <t>TOTAL LETRERO DE OBRA</t>
  </si>
  <si>
    <t>SEÑALAMIENTO</t>
  </si>
  <si>
    <t>SUMINISTRO Y APLICACION DE PINTURA REFLECTIVA Y MICROESFERA EN RAYA CENTRAL SEPARADORA DE CARRILES CONTINUA DE 15 CMS. DE ANCHO EN COLOR AMARILLO TRÁFICO.  INCLUYE: LIMPIEZA DE LA SUPERFICIE,  TRAZO, EQUIPO PINTARAYAS,  MANO DE OBRA Y HERRAMIENTAS.</t>
  </si>
  <si>
    <t>SUMINISTRO Y APLICACION DE PINTURA REFLECTIVA Y MICROESFERA EN PASOS PEATONALES (3.00X0.40). COLOR AMARILLO TRÁFICO,  INCLUYE: LIMPIEZA DE LA SUPERFICIE,  TRAZO, EQUIPO PINTARAYAS,  MANO DE OBRA Y HERRAMIENTAS.</t>
  </si>
  <si>
    <t>SUMINISTRO Y APLICACION DE PINTURA REFLECTIVA Y MICROESFERA EN LINEA BLANCA INDICA ALTO (40CM). INCLUYE: LIMPIEZA DE LA SUPERFICIE, TRAZO, EQUIPO PINTARAYAS,  MANO DE OBRA Y HERRAMIENTAS.</t>
  </si>
  <si>
    <t>TOTAL SEÑALAMIENTO</t>
  </si>
  <si>
    <t>LIMPIEZA</t>
  </si>
  <si>
    <t>LIMPIEZA DE OBRA TERMINADA. INCLUYE: ACOPIO, CARGA, ACARREO DE MATERIALES Y ESCOMBRO PRODUCTO DE LOS TRABAJOS EJECUTADOS FUERA DE LA OBRA, HASTA EL SITIO AUTORIZADO, SEGUN LO INDIQUE LA SUPERVISION, LA MANO DE OBRA, HERRAMIENTA Y EQUIPO NECESARIO.</t>
  </si>
  <si>
    <t>TOTAL LIMPIEZA</t>
  </si>
  <si>
    <t>SUB-TOTAL</t>
  </si>
  <si>
    <t>IVA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</si>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</sst>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00#"/>
    <numFmt numFmtId="165" formatCode="&quot;$&quot;#,##0.00"/>
  </numFmts>
  <fonts count="10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1" xfId="3" applyFont="1" applyBorder="1" applyAlignment="1">
      <alignment horizontal="center" vertical="center" wrapText="1"/>
    </xf>
    <xf numFmtId="0" fontId="2" fillId="0" borderId="2" xfId="3" applyFont="1" applyBorder="1" applyAlignment="1">
      <alignment horizontal="center" vertical="center" wrapText="1"/>
    </xf>
    <xf numFmtId="0" fontId="2" fillId="0" borderId="3" xfId="3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 vertical="center" wrapText="1"/>
    </xf>
    <xf numFmtId="0" fontId="3" fillId="0" borderId="2" xfId="3" applyFont="1" applyBorder="1" applyAlignment="1">
      <alignment vertical="center" wrapText="1"/>
    </xf>
    <xf numFmtId="0" fontId="1" fillId="0" borderId="0" xfId="3" applyAlignment="1">
      <alignment vertical="center"/>
    </xf>
    <xf numFmtId="0" fontId="3" fillId="0" borderId="0" xfId="3" applyFont="1" applyBorder="1" applyAlignment="1">
      <alignment vertical="center" wrapText="1"/>
    </xf>
    <xf numFmtId="0" fontId="4" fillId="0" borderId="3" xfId="3" applyFont="1" applyBorder="1" applyAlignment="1">
      <alignment horizontal="center" vertical="center" wrapText="1"/>
    </xf>
    <xf numFmtId="0" fontId="4" fillId="0" borderId="0" xfId="3" applyFont="1" applyBorder="1" applyAlignment="1">
      <alignment horizontal="center" vertical="center" wrapText="1"/>
    </xf>
    <xf numFmtId="0" fontId="6" fillId="0" borderId="3" xfId="3" applyFont="1" applyBorder="1" applyAlignment="1">
      <alignment horizontal="right" vertical="center"/>
    </xf>
    <xf numFmtId="0" fontId="7" fillId="0" borderId="0" xfId="0" applyFont="1" applyBorder="1" applyAlignment="1">
      <alignment horizontal="justify" vertical="center" wrapText="1"/>
    </xf>
    <xf numFmtId="0" fontId="7" fillId="0" borderId="0" xfId="3" applyFont="1" applyBorder="1" applyAlignment="1">
      <alignment vertical="center" wrapText="1"/>
    </xf>
    <xf numFmtId="0" fontId="7" fillId="0" borderId="3" xfId="3" applyFont="1" applyBorder="1" applyAlignment="1">
      <alignment horizontal="right" vertical="center"/>
    </xf>
    <xf numFmtId="0" fontId="6" fillId="0" borderId="4" xfId="3" applyFont="1" applyBorder="1" applyAlignment="1">
      <alignment horizontal="right" vertical="center"/>
    </xf>
    <xf numFmtId="0" fontId="7" fillId="0" borderId="5" xfId="3" applyFont="1" applyBorder="1" applyAlignment="1">
      <alignment vertical="center"/>
    </xf>
    <xf numFmtId="0" fontId="7" fillId="0" borderId="0" xfId="3" applyFont="1" applyAlignment="1">
      <alignment vertical="center"/>
    </xf>
    <xf numFmtId="0" fontId="5" fillId="0" borderId="6" xfId="3" applyFont="1" applyBorder="1" applyAlignment="1">
      <alignment horizontal="centerContinuous" vertical="center"/>
    </xf>
    <xf numFmtId="0" fontId="6" fillId="0" borderId="7" xfId="3" applyFont="1" applyBorder="1" applyAlignment="1">
      <alignment horizontal="centerContinuous" vertical="center"/>
    </xf>
    <xf numFmtId="0" fontId="6" fillId="0" borderId="8" xfId="3" applyFont="1" applyFill="1" applyBorder="1" applyAlignment="1">
      <alignment horizontal="center" vertical="center"/>
    </xf>
    <xf numFmtId="0" fontId="6" fillId="0" borderId="9" xfId="3" applyFont="1" applyFill="1" applyBorder="1" applyAlignment="1">
      <alignment horizontal="center" vertical="center"/>
    </xf>
    <xf numFmtId="43" fontId="0" fillId="0" borderId="0" xfId="1" applyFont="1" applyAlignment="1">
      <alignment vertical="center"/>
    </xf>
    <xf numFmtId="0" fontId="0" fillId="0" borderId="0" xfId="0" applyAlignment="1">
      <alignment vertical="center"/>
    </xf>
    <xf numFmtId="164" fontId="7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justify" vertical="center"/>
    </xf>
    <xf numFmtId="43" fontId="7" fillId="0" borderId="0" xfId="1" applyFont="1" applyAlignment="1">
      <alignment vertical="center"/>
    </xf>
    <xf numFmtId="165" fontId="7" fillId="0" borderId="0" xfId="0" applyNumberFormat="1" applyFont="1" applyBorder="1" applyAlignment="1">
      <alignment horizontal="right" vertical="center"/>
    </xf>
    <xf numFmtId="44" fontId="7" fillId="0" borderId="0" xfId="2" applyFont="1" applyBorder="1" applyAlignment="1">
      <alignment vertical="center"/>
    </xf>
    <xf numFmtId="0" fontId="8" fillId="0" borderId="0" xfId="0" applyFont="1" applyBorder="1" applyAlignment="1">
      <alignment horizontal="justify" vertical="center"/>
    </xf>
    <xf numFmtId="44" fontId="6" fillId="0" borderId="0" xfId="2" applyFont="1" applyAlignment="1">
      <alignment vertical="center"/>
    </xf>
    <xf numFmtId="44" fontId="7" fillId="0" borderId="0" xfId="2" applyFont="1" applyAlignment="1">
      <alignment vertical="center"/>
    </xf>
    <xf numFmtId="0" fontId="9" fillId="0" borderId="0" xfId="0" applyFont="1" applyBorder="1" applyAlignment="1">
      <alignment horizontal="justify" vertical="center" wrapText="1"/>
    </xf>
    <xf numFmtId="0" fontId="1" fillId="0" borderId="1" xfId="3" applyBorder="1" applyAlignment="1">
      <alignment vertical="center"/>
    </xf>
    <xf numFmtId="0" fontId="1" fillId="0" borderId="2" xfId="3" applyBorder="1" applyAlignment="1">
      <alignment vertical="center"/>
    </xf>
    <xf numFmtId="44" fontId="5" fillId="0" borderId="2" xfId="0" applyNumberFormat="1" applyFont="1" applyBorder="1" applyAlignment="1">
      <alignment vertical="center"/>
    </xf>
    <xf numFmtId="0" fontId="1" fillId="0" borderId="3" xfId="3" applyBorder="1" applyAlignment="1">
      <alignment vertical="center"/>
    </xf>
    <xf numFmtId="0" fontId="1" fillId="0" borderId="0" xfId="3" applyBorder="1" applyAlignment="1">
      <alignment vertical="center"/>
    </xf>
    <xf numFmtId="44" fontId="1" fillId="0" borderId="0" xfId="0" applyNumberFormat="1" applyFont="1" applyBorder="1" applyAlignment="1">
      <alignment vertical="center"/>
    </xf>
    <xf numFmtId="0" fontId="1" fillId="0" borderId="4" xfId="3" applyBorder="1" applyAlignment="1">
      <alignment vertical="center"/>
    </xf>
    <xf numFmtId="0" fontId="1" fillId="0" borderId="5" xfId="3" applyBorder="1" applyAlignment="1">
      <alignment vertical="center"/>
    </xf>
    <xf numFmtId="44" fontId="5" fillId="0" borderId="5" xfId="0" applyNumberFormat="1" applyFont="1" applyBorder="1" applyAlignment="1">
      <alignment vertical="center"/>
    </xf>
    <xf numFmtId="0" fontId="5" fillId="0" borderId="2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</cellXfs>
  <cellStyles count="5">
    <cellStyle name="Millares" xfId="1" builtinId="3"/>
    <cellStyle name="Moneda" xfId="2" builtinId="4"/>
    <cellStyle name="Normal" xfId="0" builtinId="0"/>
    <cellStyle name="Normal 2" xfId="3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12</xdr:row>
      <xdr:rowOff>0</xdr:rowOff>
    </xdr:from>
    <xdr:to>
      <xdr:col>6</xdr:col>
      <xdr:colOff>304800</xdr:colOff>
      <xdr:row>13</xdr:row>
      <xdr:rowOff>142875</xdr:rowOff>
    </xdr:to>
    <xdr:sp macro="" textlink="">
      <xdr:nvSpPr>
        <xdr:cNvPr id="2" name="AutoShape 4" descr="https://mulege.gob.mx/wp-content/themes/mulege_2021/img/slider1.webp"/>
        <xdr:cNvSpPr>
          <a:spLocks noChangeAspect="1" noChangeArrowheads="1"/>
        </xdr:cNvSpPr>
      </xdr:nvSpPr>
      <xdr:spPr bwMode="auto">
        <a:xfrm>
          <a:off x="6153150" y="2009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304800</xdr:colOff>
      <xdr:row>11</xdr:row>
      <xdr:rowOff>95249</xdr:rowOff>
    </xdr:to>
    <xdr:sp macro="" textlink="">
      <xdr:nvSpPr>
        <xdr:cNvPr id="3" name="AutoShape 5" descr="https://mulege.gob.mx/wp-content/themes/mulege_2021/img/slider1.webp"/>
        <xdr:cNvSpPr>
          <a:spLocks noChangeAspect="1" noChangeArrowheads="1"/>
        </xdr:cNvSpPr>
      </xdr:nvSpPr>
      <xdr:spPr bwMode="auto">
        <a:xfrm>
          <a:off x="6762750" y="16383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304800</xdr:colOff>
      <xdr:row>11</xdr:row>
      <xdr:rowOff>95249</xdr:rowOff>
    </xdr:to>
    <xdr:sp macro="" textlink="">
      <xdr:nvSpPr>
        <xdr:cNvPr id="4" name="AutoShape 7" descr="AYUNTAMIENTO DE MULEGÉ"/>
        <xdr:cNvSpPr>
          <a:spLocks noChangeAspect="1" noChangeArrowheads="1"/>
        </xdr:cNvSpPr>
      </xdr:nvSpPr>
      <xdr:spPr bwMode="auto">
        <a:xfrm>
          <a:off x="6762750" y="16383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12</xdr:row>
      <xdr:rowOff>0</xdr:rowOff>
    </xdr:from>
    <xdr:ext cx="304800" cy="304067"/>
    <xdr:sp macro="" textlink="">
      <xdr:nvSpPr>
        <xdr:cNvPr id="5" name="AutoShape 4" descr="https://mulege.gob.mx/wp-content/themes/mulege_2021/img/slider1.webp"/>
        <xdr:cNvSpPr>
          <a:spLocks noChangeAspect="1" noChangeArrowheads="1"/>
        </xdr:cNvSpPr>
      </xdr:nvSpPr>
      <xdr:spPr bwMode="auto">
        <a:xfrm>
          <a:off x="6153150" y="2009775"/>
          <a:ext cx="304800" cy="3040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07730"/>
    <xdr:sp macro="" textlink="">
      <xdr:nvSpPr>
        <xdr:cNvPr id="6" name="AutoShape 5" descr="https://mulege.gob.mx/wp-content/themes/mulege_2021/img/slider1.webp"/>
        <xdr:cNvSpPr>
          <a:spLocks noChangeAspect="1" noChangeArrowheads="1"/>
        </xdr:cNvSpPr>
      </xdr:nvSpPr>
      <xdr:spPr bwMode="auto">
        <a:xfrm>
          <a:off x="6762750" y="1638300"/>
          <a:ext cx="304800" cy="307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9</xdr:row>
      <xdr:rowOff>0</xdr:rowOff>
    </xdr:from>
    <xdr:ext cx="304800" cy="307730"/>
    <xdr:sp macro="" textlink="">
      <xdr:nvSpPr>
        <xdr:cNvPr id="7" name="AutoShape 7" descr="AYUNTAMIENTO DE MULEGÉ"/>
        <xdr:cNvSpPr>
          <a:spLocks noChangeAspect="1" noChangeArrowheads="1"/>
        </xdr:cNvSpPr>
      </xdr:nvSpPr>
      <xdr:spPr bwMode="auto">
        <a:xfrm>
          <a:off x="6762750" y="1638300"/>
          <a:ext cx="304800" cy="307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er_csc\choapas\CHOAPAS\CARP.%20OBRA\CONCEN.%20DE%20OBRA\KM%200-80\INF%20OBRA%20290200\Choapas%20ll\INFMENSU\LIBROS~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Users\SCTUSER\AppData\Local\Microsoft\Windows\Temporary%20Internet%20Files\Content.IE5\7JUVL96W\Licitaciones\Bases%20pte%20est%20san%20felipe\puentes%20y%20pasos%20mod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NURBA%20TEMP\AYTO%20LORETO\DESARROLLO\002%20PRESUPUESTOS%20RAPIDOS%20AYTO%20LORETO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NURBA%202018\SCT%20VADO%20E54%20SANTA%20ROSALIA\GENERADORES\formato\001%20GENERADOR%20SCT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hoapas%20ll\INFMENSU\LIBROS~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er_csc\carreteras%20f\carreteras%20federales\choapas\tramo%2080-105\CMPRESOR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er_csc\choapas\CHOAPAS\CARP.%20OBRA\CONCEN.%20DE%20OBRA\KM%200-80\INF%20OBRA%20290200\Choapas%20ll\INFMENSU\Mis%20documentos\CENTRAL\ESTSFINI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SUPERVISION%20SANTA%20BARBARA%20-%20HIMILPAN06042005\Choapas%20ll\INFMENSU\LIBROS~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Profiles\Jasso%20Flores\Escritorio\ESTIM.BARBOSA%20P\morel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esupuestos\aeropista\prep-cam-a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Jorge%20Sandoval\Desktop\RELACION%20DE%20PRUEBAS%20E-48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NURBA%202020\AYTO\CALLE%20INDEPENDENCIA%202A%20ETAPA\ESTIMACIONES\002%20ESTIMACION%20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NURBA\Villas%20del%20Palmar\Calle%20cardon\Generadores%20y%20estimacion\000%20FORMATO%20DE%20GENERADOR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chivos%20de%20programa\Neodata\PU2010\Reportes%20Dev\Pruebas\Insumos%20Adan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hoapas%20ll\INFMENSU\Mis%20documentos\CENTRAL\ESTSFINI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nurba%202016\Jasara\Propuesta%20tecnica%20JASA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 E-17"/>
      <sheetName val="DATOS"/>
      <sheetName val="Forma E-7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l ptes y pasos 79 90"/>
      <sheetName val="vol ptes y pasos 73 91 mod feo "/>
      <sheetName val="vol ptes y pasos 73 91"/>
      <sheetName val="vol ptes y pasos (2)"/>
      <sheetName val="vol ptes y pasos"/>
      <sheetName val="A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hp"/>
      <sheetName val="(1)"/>
      <sheetName val="FT (1)"/>
      <sheetName val="(2)"/>
      <sheetName val="FT (2)"/>
      <sheetName val="(3)"/>
      <sheetName val="FT (3)"/>
      <sheetName val="(4)"/>
      <sheetName val="FT (4)"/>
      <sheetName val="(5)"/>
      <sheetName val="FT (5)"/>
      <sheetName val="(6)"/>
      <sheetName val="FT (6)"/>
      <sheetName val="(7)"/>
      <sheetName val="FT (7)"/>
      <sheetName val="(8)"/>
      <sheetName val="FT (8)"/>
      <sheetName val="(9)"/>
      <sheetName val="FT (9)"/>
      <sheetName val="(10)"/>
      <sheetName val="FT (10)"/>
      <sheetName val="(11)"/>
      <sheetName val="FT (11)"/>
      <sheetName val="(12)"/>
      <sheetName val="FT (12)"/>
      <sheetName val="(13)"/>
      <sheetName val="FT (13)"/>
      <sheetName val="(14)"/>
      <sheetName val="FT (14)"/>
      <sheetName val="(15)"/>
      <sheetName val="FT (15)"/>
      <sheetName val="(16)"/>
      <sheetName val="FT (16)"/>
    </sheetNames>
    <sheetDataSet>
      <sheetData sheetId="0" refreshError="1"/>
      <sheetData sheetId="1">
        <row r="1">
          <cell r="G1">
            <v>7</v>
          </cell>
        </row>
        <row r="7">
          <cell r="H7">
            <v>1</v>
          </cell>
          <cell r="I7">
            <v>0</v>
          </cell>
          <cell r="J7">
            <v>2</v>
          </cell>
          <cell r="K7">
            <v>0</v>
          </cell>
          <cell r="L7">
            <v>3</v>
          </cell>
          <cell r="M7">
            <v>0</v>
          </cell>
          <cell r="N7">
            <v>4</v>
          </cell>
          <cell r="O7">
            <v>0</v>
          </cell>
          <cell r="P7">
            <v>5</v>
          </cell>
          <cell r="Q7">
            <v>0</v>
          </cell>
          <cell r="R7">
            <v>6</v>
          </cell>
          <cell r="S7">
            <v>0</v>
          </cell>
          <cell r="T7">
            <v>7</v>
          </cell>
          <cell r="U7">
            <v>0</v>
          </cell>
          <cell r="V7">
            <v>8</v>
          </cell>
          <cell r="W7">
            <v>0</v>
          </cell>
          <cell r="X7">
            <v>9</v>
          </cell>
          <cell r="Y7">
            <v>0</v>
          </cell>
          <cell r="Z7">
            <v>10</v>
          </cell>
          <cell r="AA7">
            <v>0</v>
          </cell>
          <cell r="AB7">
            <v>11</v>
          </cell>
          <cell r="AC7">
            <v>0</v>
          </cell>
          <cell r="AD7">
            <v>12</v>
          </cell>
          <cell r="AE7">
            <v>0</v>
          </cell>
          <cell r="AF7">
            <v>13</v>
          </cell>
          <cell r="AG7">
            <v>0</v>
          </cell>
          <cell r="AH7">
            <v>14</v>
          </cell>
          <cell r="AI7">
            <v>0</v>
          </cell>
          <cell r="AJ7">
            <v>15</v>
          </cell>
          <cell r="AK7">
            <v>0</v>
          </cell>
          <cell r="AL7">
            <v>16</v>
          </cell>
          <cell r="AM7">
            <v>0</v>
          </cell>
          <cell r="AN7">
            <v>17</v>
          </cell>
          <cell r="AO7">
            <v>0</v>
          </cell>
          <cell r="AP7">
            <v>18</v>
          </cell>
          <cell r="AQ7">
            <v>0</v>
          </cell>
          <cell r="AR7">
            <v>19</v>
          </cell>
          <cell r="AS7">
            <v>0</v>
          </cell>
          <cell r="AT7">
            <v>20</v>
          </cell>
          <cell r="AU7">
            <v>0</v>
          </cell>
          <cell r="AV7">
            <v>21</v>
          </cell>
          <cell r="AW7">
            <v>0</v>
          </cell>
          <cell r="AX7">
            <v>22</v>
          </cell>
          <cell r="AY7">
            <v>0</v>
          </cell>
          <cell r="AZ7">
            <v>23</v>
          </cell>
          <cell r="BA7">
            <v>0</v>
          </cell>
          <cell r="BB7">
            <v>24</v>
          </cell>
          <cell r="BC7">
            <v>0</v>
          </cell>
          <cell r="BD7">
            <v>25</v>
          </cell>
          <cell r="BE7">
            <v>0</v>
          </cell>
          <cell r="BF7">
            <v>26</v>
          </cell>
          <cell r="BG7">
            <v>0</v>
          </cell>
          <cell r="BH7">
            <v>27</v>
          </cell>
          <cell r="BI7">
            <v>0</v>
          </cell>
          <cell r="BJ7">
            <v>28</v>
          </cell>
          <cell r="BK7">
            <v>0</v>
          </cell>
          <cell r="BL7">
            <v>29</v>
          </cell>
          <cell r="BM7">
            <v>0</v>
          </cell>
          <cell r="BN7">
            <v>30</v>
          </cell>
          <cell r="BO7">
            <v>0</v>
          </cell>
          <cell r="BP7">
            <v>31</v>
          </cell>
          <cell r="BQ7">
            <v>0</v>
          </cell>
          <cell r="BR7">
            <v>32</v>
          </cell>
          <cell r="BS7">
            <v>0</v>
          </cell>
          <cell r="BT7">
            <v>33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RESUMEN 1"/>
      <sheetName val="TRAMO 1"/>
      <sheetName val="FOTOS 1"/>
    </sheetNames>
    <sheetDataSet>
      <sheetData sheetId="0">
        <row r="35">
          <cell r="B35" t="str">
            <v>SUPERINTENDENTE DE LA EMPRESA</v>
          </cell>
        </row>
        <row r="37">
          <cell r="B37" t="str">
            <v>RESIDENTENTE DE OBRA</v>
          </cell>
        </row>
      </sheetData>
      <sheetData sheetId="1"/>
      <sheetData sheetId="2"/>
      <sheetData sheetId="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Rel Estim"/>
      <sheetName val="Forma E-7"/>
      <sheetName val="Forma 1 (2)"/>
      <sheetName val="Forma E-17"/>
      <sheetName val="Est. Total"/>
      <sheetName val="Forma 1"/>
      <sheetName val="Forma 2"/>
      <sheetName val="Forma 3"/>
      <sheetName val="CMPRESOR"/>
      <sheetName val="Programa Conc.Dif."/>
      <sheetName val="TABLAMES"/>
      <sheetName val="PRGVAL"/>
      <sheetName val="C"/>
      <sheetName val="Rel_Estim"/>
      <sheetName val="Forma_E-7"/>
      <sheetName val="Forma_1_(2)"/>
      <sheetName val="Forma_E-17"/>
      <sheetName val="Est__Total"/>
      <sheetName val="Forma_1"/>
      <sheetName val="Forma_2"/>
      <sheetName val="Forma_3"/>
      <sheetName val="CONCENTRAD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MPRESOR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 3"/>
      <sheetName val="Forma E-7"/>
      <sheetName val="Presupuesto"/>
      <sheetName val="Programa C.Orig."/>
      <sheetName val="Evaluación"/>
      <sheetName val="Est. Cero"/>
      <sheetName val="Rel. Est. Total"/>
      <sheetName val="Forma 1"/>
      <sheetName val="Factores Esc."/>
      <sheetName val="Forma 2"/>
      <sheetName val="Hoja2"/>
      <sheetName val="Hoja3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Programa C.Orig. (2)"/>
      <sheetName val="Est. Total"/>
      <sheetName val="Cuadro Finiquito"/>
      <sheetName val="Programa C.Orig. (3)"/>
      <sheetName val="Est. Escalatorias"/>
      <sheetName val="Rel. Estimaciones"/>
      <sheetName val="Inf. Contratos"/>
      <sheetName val="Contratos Mod."/>
      <sheetName val="Recep. Contratos"/>
      <sheetName val="Resumen"/>
      <sheetName val="Cpo. Der.8.50"/>
      <sheetName val="Cpo. Der.6.50"/>
      <sheetName val="Cpo. Der.15.0"/>
      <sheetName val="Rev. Programa"/>
      <sheetName val="Larg.Cpo. Derecho"/>
      <sheetName val="Reprog. II"/>
      <sheetName val="Datos"/>
      <sheetName val="Relación por Grupo"/>
      <sheetName val="Diagrama de tendido"/>
      <sheetName val="Control Losa Cpo. Izq."/>
      <sheetName val="Larg.Cpo. Izquierdo"/>
      <sheetName val="Rel. Est. Aplicada"/>
      <sheetName val="Rel. Est. Real"/>
      <sheetName val="Forma 2datos"/>
      <sheetName val="Forma 2 Prog."/>
      <sheetName val="COSTHOR"/>
      <sheetName val="LISTAMA"/>
      <sheetName val="Catálogo"/>
      <sheetName val="CMPRESOR"/>
      <sheetName val="FINANC. GRAL."/>
      <sheetName val="CATA"/>
      <sheetName val="Res-hoja - est"/>
      <sheetName val="Desglose 4"/>
      <sheetName val="6 Port de dvia"/>
      <sheetName val="6.1"/>
      <sheetName val="7 Precios unit"/>
      <sheetName val="7 P.U"/>
      <sheetName val="8 Recursos p Superv"/>
      <sheetName val="8.2"/>
      <sheetName val="Forma E-17"/>
      <sheetName val="GRAF.INVER"/>
      <sheetName val="Programa Conc.Dif."/>
      <sheetName val="GRAFICA FINANCIERA"/>
    </sheetNames>
    <sheetDataSet>
      <sheetData sheetId="0" refreshError="1">
        <row r="1">
          <cell r="B1" t="str">
            <v>SECRETARIA DE COMUNICACIONES Y TRANSPORTES</v>
          </cell>
          <cell r="F1" t="str">
            <v>CARRETERA</v>
          </cell>
          <cell r="H1" t="str">
            <v>: PALMILLAS - QUERETARO</v>
          </cell>
          <cell r="M1" t="str">
            <v>FORMA 3</v>
          </cell>
        </row>
        <row r="2">
          <cell r="B2" t="str">
            <v>DIRECCION GENERAL DE CARRETERAS FEDERALES</v>
          </cell>
          <cell r="F2" t="str">
            <v>T  R  A  M  O</v>
          </cell>
          <cell r="H2" t="str">
            <v>: KM 175+288 - KM 194+000</v>
          </cell>
        </row>
        <row r="3">
          <cell r="B3" t="str">
            <v>SUBDIRECCION DE CONSTRUCCION DE TERRACERIAS Y PAVIMENTOS</v>
          </cell>
          <cell r="F3" t="str">
            <v xml:space="preserve">O R I G E N </v>
          </cell>
          <cell r="H3" t="str">
            <v>: MEXICO, D.F.</v>
          </cell>
        </row>
        <row r="4">
          <cell r="B4" t="str">
            <v>OFICINA DE PRESUPUESTOS</v>
          </cell>
          <cell r="F4" t="str">
            <v>CONTRATISTA</v>
          </cell>
          <cell r="H4" t="str">
            <v>: PYASA INGENIEROS CIVILES, S.A. DE C.V.</v>
          </cell>
        </row>
        <row r="5">
          <cell r="B5" t="str">
            <v xml:space="preserve"> </v>
          </cell>
          <cell r="F5" t="str">
            <v>CONTRATO EN EJERCICIO  Nº</v>
          </cell>
          <cell r="H5" t="str">
            <v>: 7-V-CE-O-117-W-0-7</v>
          </cell>
        </row>
        <row r="6">
          <cell r="F6" t="str">
            <v>O B R A</v>
          </cell>
          <cell r="H6" t="str">
            <v>: AMPLIACION DE AMBOS CUERPOS; TERRACERIAS, DRENAJE, PAVIMENTO DE CON-</v>
          </cell>
        </row>
        <row r="7">
          <cell r="B7" t="str">
            <v>RESUMEN DE COSTOS DE OBRAS</v>
          </cell>
          <cell r="H7" t="str">
            <v xml:space="preserve">  CRETO HIDRAULICO, ESTRUCTURAS, ENTRONQUES Y OBRAS COMPLEMENTARIAS</v>
          </cell>
        </row>
        <row r="8">
          <cell r="F8" t="str">
            <v>CONCURSO</v>
          </cell>
          <cell r="H8" t="str">
            <v>: SCT-CF-97-03-02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 E-17"/>
      <sheetName val="DATOS"/>
      <sheetName val="Forma E-7"/>
      <sheetName val="Rel Estim"/>
      <sheetName val="Forma 1 (2)"/>
      <sheetName val="Est. Total"/>
      <sheetName val="Forma 1"/>
      <sheetName val="Forma 2"/>
      <sheetName val="Forma 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L"/>
      <sheetName val="APLAN"/>
      <sheetName val="ALOM"/>
      <sheetName val="AMON"/>
    </sheetNames>
    <sheetDataSet>
      <sheetData sheetId="0" refreshError="1">
        <row r="3">
          <cell r="A3">
            <v>1</v>
          </cell>
          <cell r="D3" t="str">
            <v>VOL.=4 M3</v>
          </cell>
          <cell r="E3" t="str">
            <v>VOL.=5 M3</v>
          </cell>
          <cell r="F3" t="str">
            <v>VOL.=6 M3</v>
          </cell>
          <cell r="G3" t="str">
            <v>VOL.=7 M3</v>
          </cell>
          <cell r="H3" t="str">
            <v>VOL.=8 M3</v>
          </cell>
          <cell r="I3" t="str">
            <v>VOL.=9 M3</v>
          </cell>
          <cell r="J3" t="str">
            <v>VOL.=10 M3</v>
          </cell>
          <cell r="K3" t="str">
            <v>VOL.=11 M3</v>
          </cell>
          <cell r="L3" t="str">
            <v>VOL.=12 M3</v>
          </cell>
          <cell r="M3" t="str">
            <v>VOL.=13 M3</v>
          </cell>
          <cell r="N3" t="str">
            <v>VOL.=14 M3</v>
          </cell>
          <cell r="O3" t="str">
            <v>VOL.=15 M3</v>
          </cell>
          <cell r="P3" t="str">
            <v>VOL.=16 M3</v>
          </cell>
          <cell r="Q3" t="str">
            <v>VOL.=17 M3</v>
          </cell>
          <cell r="S3">
            <v>1</v>
          </cell>
          <cell r="T3" t="str">
            <v xml:space="preserve"> ø</v>
          </cell>
        </row>
        <row r="4">
          <cell r="A4">
            <v>2</v>
          </cell>
          <cell r="D4" t="str">
            <v>VOL.=8 M3</v>
          </cell>
          <cell r="E4" t="str">
            <v>VOL.=10 M3</v>
          </cell>
          <cell r="F4" t="str">
            <v>VOL.=12 M3</v>
          </cell>
          <cell r="G4" t="str">
            <v>VOL.=14 M3</v>
          </cell>
          <cell r="H4" t="str">
            <v>VOL.=16 M3</v>
          </cell>
          <cell r="I4" t="str">
            <v>VOL.=18 M3</v>
          </cell>
          <cell r="J4" t="str">
            <v>VOL.=20 M3</v>
          </cell>
          <cell r="K4" t="str">
            <v>VOL.=22 M3</v>
          </cell>
          <cell r="L4" t="str">
            <v>VOL.=24 M3</v>
          </cell>
          <cell r="M4" t="str">
            <v>VOL.=26 M3</v>
          </cell>
          <cell r="N4" t="str">
            <v>VOL.=28 M3</v>
          </cell>
          <cell r="O4" t="str">
            <v>VOL.=30 M3</v>
          </cell>
          <cell r="P4" t="str">
            <v>VOL.=32 M3</v>
          </cell>
          <cell r="Q4" t="str">
            <v>VOL.=34 M3</v>
          </cell>
          <cell r="S4">
            <v>2</v>
          </cell>
          <cell r="T4" t="str">
            <v>øø</v>
          </cell>
        </row>
        <row r="5">
          <cell r="A5">
            <v>3</v>
          </cell>
          <cell r="D5" t="str">
            <v>VOL.=12 M3</v>
          </cell>
          <cell r="E5" t="str">
            <v>VOL.=15 M3</v>
          </cell>
          <cell r="F5" t="str">
            <v>VOL.=18 M3</v>
          </cell>
          <cell r="G5" t="str">
            <v>VOL.=21 M3</v>
          </cell>
          <cell r="H5" t="str">
            <v>VOL.=24 M3</v>
          </cell>
          <cell r="I5" t="str">
            <v>VOL.=27 M3</v>
          </cell>
          <cell r="J5" t="str">
            <v>VOL.=30 M3</v>
          </cell>
          <cell r="K5" t="str">
            <v>VOL.=33 M3</v>
          </cell>
          <cell r="L5" t="str">
            <v>VOL.=36 M3</v>
          </cell>
          <cell r="M5" t="str">
            <v>VOL.=39 M3</v>
          </cell>
          <cell r="N5" t="str">
            <v>VOL.=42 M3</v>
          </cell>
          <cell r="O5" t="str">
            <v>VOL.=45 M3</v>
          </cell>
          <cell r="P5" t="str">
            <v>VOL.=48 M3</v>
          </cell>
          <cell r="Q5" t="str">
            <v>VOL.=51 M3</v>
          </cell>
          <cell r="S5">
            <v>3</v>
          </cell>
          <cell r="T5" t="str">
            <v>øøø</v>
          </cell>
        </row>
        <row r="6">
          <cell r="A6">
            <v>4</v>
          </cell>
          <cell r="D6" t="str">
            <v>VOL.=16 M3</v>
          </cell>
          <cell r="E6" t="str">
            <v>VOL.=20 M3</v>
          </cell>
          <cell r="F6" t="str">
            <v>VOL.=24 M3</v>
          </cell>
          <cell r="G6" t="str">
            <v>VOL.=28 M3</v>
          </cell>
          <cell r="H6" t="str">
            <v>VOL.=32 M3</v>
          </cell>
          <cell r="I6" t="str">
            <v>VOL.=36 M3</v>
          </cell>
          <cell r="J6" t="str">
            <v>VOL.=40 M3</v>
          </cell>
          <cell r="K6" t="str">
            <v>VOL.=44 M3</v>
          </cell>
          <cell r="L6" t="str">
            <v>VOL.=48 M3</v>
          </cell>
          <cell r="M6" t="str">
            <v>VOL.=52 M3</v>
          </cell>
          <cell r="N6" t="str">
            <v>VOL.=56 M3</v>
          </cell>
          <cell r="O6" t="str">
            <v>VOL.=60 M3</v>
          </cell>
          <cell r="P6" t="str">
            <v>VOL.=64 M3</v>
          </cell>
          <cell r="Q6" t="str">
            <v>VOL.=68 M3</v>
          </cell>
          <cell r="S6">
            <v>4</v>
          </cell>
          <cell r="T6" t="str">
            <v>øøøø</v>
          </cell>
        </row>
        <row r="7">
          <cell r="A7">
            <v>5</v>
          </cell>
          <cell r="D7" t="str">
            <v>VOL.=20 M3</v>
          </cell>
          <cell r="E7" t="str">
            <v>VOL.=25 M3</v>
          </cell>
          <cell r="F7" t="str">
            <v>VOL.=30 M3</v>
          </cell>
          <cell r="G7" t="str">
            <v>VOL.=35 M3</v>
          </cell>
          <cell r="H7" t="str">
            <v>VOL.=40 M3</v>
          </cell>
          <cell r="I7" t="str">
            <v>VOL.=45 M3</v>
          </cell>
          <cell r="J7" t="str">
            <v>VOL.=50 M3</v>
          </cell>
          <cell r="K7" t="str">
            <v>VOL.=55 M3</v>
          </cell>
          <cell r="L7" t="str">
            <v>VOL.=60 M3</v>
          </cell>
          <cell r="M7" t="str">
            <v>VOL.=65 M3</v>
          </cell>
          <cell r="N7" t="str">
            <v>VOL.=70 M3</v>
          </cell>
          <cell r="O7" t="str">
            <v>VOL.=75 M3</v>
          </cell>
          <cell r="P7" t="str">
            <v>VOL.=80 M3</v>
          </cell>
          <cell r="Q7" t="str">
            <v>VOL.=85 M3</v>
          </cell>
          <cell r="S7">
            <v>5</v>
          </cell>
          <cell r="T7" t="str">
            <v>øøøøø</v>
          </cell>
        </row>
        <row r="8">
          <cell r="A8">
            <v>6</v>
          </cell>
          <cell r="D8" t="str">
            <v>VOL.=24 M3</v>
          </cell>
          <cell r="E8" t="str">
            <v>VOL.=30 M3</v>
          </cell>
          <cell r="F8" t="str">
            <v>VOL.=36 M3</v>
          </cell>
          <cell r="G8" t="str">
            <v>VOL.=42 M3</v>
          </cell>
          <cell r="H8" t="str">
            <v>VOL.=48 M3</v>
          </cell>
          <cell r="I8" t="str">
            <v>VOL.=54 M3</v>
          </cell>
          <cell r="J8" t="str">
            <v>VOL.=60 M3</v>
          </cell>
          <cell r="K8" t="str">
            <v>VOL.=66 M3</v>
          </cell>
          <cell r="L8" t="str">
            <v>VOL.=72 M3</v>
          </cell>
          <cell r="M8" t="str">
            <v>VOL.=78 M3</v>
          </cell>
          <cell r="N8" t="str">
            <v>VOL.=84 M3</v>
          </cell>
          <cell r="O8" t="str">
            <v>VOL.=90 M3</v>
          </cell>
          <cell r="P8" t="str">
            <v>VOL.=96 M3</v>
          </cell>
          <cell r="Q8" t="str">
            <v>VOL.=102 M3</v>
          </cell>
          <cell r="S8">
            <v>6</v>
          </cell>
          <cell r="T8" t="str">
            <v>øøøøøø</v>
          </cell>
        </row>
        <row r="9">
          <cell r="A9">
            <v>7</v>
          </cell>
          <cell r="D9" t="str">
            <v>VOL.=28 M3</v>
          </cell>
          <cell r="E9" t="str">
            <v>VOL.=35 M3</v>
          </cell>
          <cell r="F9" t="str">
            <v>VOL.=42 M3</v>
          </cell>
          <cell r="G9" t="str">
            <v>VOL.=49 M3</v>
          </cell>
          <cell r="H9" t="str">
            <v>VOL.=56 M3</v>
          </cell>
          <cell r="I9" t="str">
            <v>VOL.=63 M3</v>
          </cell>
          <cell r="J9" t="str">
            <v>VOL.=70 M3</v>
          </cell>
          <cell r="K9" t="str">
            <v>VOL.=77 M3</v>
          </cell>
          <cell r="L9" t="str">
            <v>VOL.=84 M3</v>
          </cell>
          <cell r="M9" t="str">
            <v>VOL.=91 M3</v>
          </cell>
          <cell r="N9" t="str">
            <v>VOL.=98 M3</v>
          </cell>
          <cell r="O9" t="str">
            <v>VOL.=105 M3</v>
          </cell>
          <cell r="P9" t="str">
            <v>VOL.=112 M3</v>
          </cell>
          <cell r="Q9" t="str">
            <v>VOL.=119 M3</v>
          </cell>
          <cell r="S9">
            <v>7</v>
          </cell>
          <cell r="T9" t="str">
            <v>øøøøøøø</v>
          </cell>
        </row>
        <row r="10">
          <cell r="A10">
            <v>8</v>
          </cell>
          <cell r="D10" t="str">
            <v>VOL.=32 M3</v>
          </cell>
          <cell r="E10" t="str">
            <v>VOL.=40 M3</v>
          </cell>
          <cell r="F10" t="str">
            <v>VOL.=48 M3</v>
          </cell>
          <cell r="G10" t="str">
            <v>VOL.=56 M3</v>
          </cell>
          <cell r="H10" t="str">
            <v>VOL.=64 M3</v>
          </cell>
          <cell r="I10" t="str">
            <v>VOL.=72 M3</v>
          </cell>
          <cell r="J10" t="str">
            <v>VOL.=80 M3</v>
          </cell>
          <cell r="K10" t="str">
            <v>VOL.=88 M3</v>
          </cell>
          <cell r="L10" t="str">
            <v>VOL.=96 M3</v>
          </cell>
          <cell r="M10" t="str">
            <v>VOL.=104 M3</v>
          </cell>
          <cell r="N10" t="str">
            <v>VOL.=112 M3</v>
          </cell>
          <cell r="O10" t="str">
            <v>VOL.=120 M3</v>
          </cell>
          <cell r="P10" t="str">
            <v>VOL.=128 M3</v>
          </cell>
          <cell r="Q10" t="str">
            <v>VOL.=136 M3</v>
          </cell>
          <cell r="S10">
            <v>8</v>
          </cell>
          <cell r="T10" t="str">
            <v>øøøøøøøø</v>
          </cell>
        </row>
        <row r="11">
          <cell r="A11">
            <v>9</v>
          </cell>
          <cell r="D11" t="str">
            <v>VOL.=36 M3</v>
          </cell>
          <cell r="E11" t="str">
            <v>VOL.=45 M3</v>
          </cell>
          <cell r="F11" t="str">
            <v>VOL.=54 M3</v>
          </cell>
          <cell r="G11" t="str">
            <v>VOL.=63 M3</v>
          </cell>
          <cell r="H11" t="str">
            <v>VOL.=72 M3</v>
          </cell>
          <cell r="I11" t="str">
            <v>VOL.=81 M3</v>
          </cell>
          <cell r="J11" t="str">
            <v>VOL.=90 M3</v>
          </cell>
          <cell r="K11" t="str">
            <v>VOL.=99 M3</v>
          </cell>
          <cell r="L11" t="str">
            <v>VOL.=108 M3</v>
          </cell>
          <cell r="M11" t="str">
            <v>VOL.=117 M3</v>
          </cell>
          <cell r="N11" t="str">
            <v>VOL.=126 M3</v>
          </cell>
          <cell r="O11" t="str">
            <v>VOL.=135 M3</v>
          </cell>
          <cell r="P11" t="str">
            <v>VOL.=144 M3</v>
          </cell>
          <cell r="Q11" t="str">
            <v>VOL.=153 M3</v>
          </cell>
          <cell r="S11">
            <v>9</v>
          </cell>
          <cell r="T11" t="str">
            <v>øøøøøøøøø</v>
          </cell>
        </row>
        <row r="12">
          <cell r="A12">
            <v>10</v>
          </cell>
          <cell r="D12" t="str">
            <v>VOL.=40 M3</v>
          </cell>
          <cell r="E12" t="str">
            <v>VOL.=50 M3</v>
          </cell>
          <cell r="F12" t="str">
            <v>VOL.=60 M3</v>
          </cell>
          <cell r="G12" t="str">
            <v>VOL.=70 M3</v>
          </cell>
          <cell r="H12" t="str">
            <v>VOL.=80 M3</v>
          </cell>
          <cell r="I12" t="str">
            <v>VOL.=90 M3</v>
          </cell>
          <cell r="J12" t="str">
            <v>VOL.=100 M3</v>
          </cell>
          <cell r="K12" t="str">
            <v>VOL.=110 M3</v>
          </cell>
          <cell r="L12" t="str">
            <v>VOL.=120 M3</v>
          </cell>
          <cell r="M12" t="str">
            <v>VOL.=130 M3</v>
          </cell>
          <cell r="N12" t="str">
            <v>VOL.=140 M3</v>
          </cell>
          <cell r="O12" t="str">
            <v>VOL.=150 M3</v>
          </cell>
          <cell r="P12" t="str">
            <v>VOL.=160 M3</v>
          </cell>
          <cell r="Q12" t="str">
            <v>VOL.=170 M3</v>
          </cell>
          <cell r="S12">
            <v>10</v>
          </cell>
          <cell r="T12" t="str">
            <v>øøøøøøøøøø</v>
          </cell>
        </row>
        <row r="13">
          <cell r="A13">
            <v>11</v>
          </cell>
          <cell r="D13" t="str">
            <v>VOL.=44 M3</v>
          </cell>
          <cell r="E13" t="str">
            <v>VOL.=55 M3</v>
          </cell>
          <cell r="F13" t="str">
            <v>VOL.=66 M3</v>
          </cell>
          <cell r="G13" t="str">
            <v>VOL.=77 M3</v>
          </cell>
          <cell r="H13" t="str">
            <v>VOL.=88 M3</v>
          </cell>
          <cell r="I13" t="str">
            <v>VOL.=99 M3</v>
          </cell>
          <cell r="J13" t="str">
            <v>VOL.=110 M3</v>
          </cell>
          <cell r="K13" t="str">
            <v>VOL.=121 M3</v>
          </cell>
          <cell r="L13" t="str">
            <v>VOL.=132 M3</v>
          </cell>
          <cell r="M13" t="str">
            <v>VOL.=143 M3</v>
          </cell>
          <cell r="N13" t="str">
            <v>VOL.=154 M3</v>
          </cell>
          <cell r="O13" t="str">
            <v>VOL.=165 M3</v>
          </cell>
          <cell r="P13" t="str">
            <v>VOL.=176 M3</v>
          </cell>
          <cell r="Q13" t="str">
            <v>VOL.=187 M3</v>
          </cell>
          <cell r="S13">
            <v>11</v>
          </cell>
          <cell r="T13" t="str">
            <v>øøøøøøøøøøø</v>
          </cell>
        </row>
        <row r="14">
          <cell r="A14">
            <v>12</v>
          </cell>
          <cell r="D14" t="str">
            <v>VOL.=48 M3</v>
          </cell>
          <cell r="E14" t="str">
            <v>VOL.=60 M3</v>
          </cell>
          <cell r="F14" t="str">
            <v>VOL.=72 M3</v>
          </cell>
          <cell r="G14" t="str">
            <v>VOL.=84 M3</v>
          </cell>
          <cell r="H14" t="str">
            <v>VOL.=96 M3</v>
          </cell>
          <cell r="I14" t="str">
            <v>VOL.=108 M3</v>
          </cell>
          <cell r="J14" t="str">
            <v>VOL.=120 M3</v>
          </cell>
          <cell r="K14" t="str">
            <v>VOL.=132 M3</v>
          </cell>
          <cell r="L14" t="str">
            <v>VOL.=144 M3</v>
          </cell>
          <cell r="M14" t="str">
            <v>VOL.=156 M3</v>
          </cell>
          <cell r="N14" t="str">
            <v>VOL.=168 M3</v>
          </cell>
          <cell r="O14" t="str">
            <v>VOL.=180 M3</v>
          </cell>
          <cell r="P14" t="str">
            <v>VOL.=192 M3</v>
          </cell>
          <cell r="Q14" t="str">
            <v>VOL.=204 M3</v>
          </cell>
          <cell r="S14">
            <v>12</v>
          </cell>
          <cell r="T14" t="str">
            <v>øøøøøøøøøøøø</v>
          </cell>
        </row>
        <row r="15">
          <cell r="A15">
            <v>13</v>
          </cell>
          <cell r="D15" t="str">
            <v>VOL.=52 M3</v>
          </cell>
          <cell r="E15" t="str">
            <v>VOL.=65 M3</v>
          </cell>
          <cell r="F15" t="str">
            <v>VOL.=78 M3</v>
          </cell>
          <cell r="G15" t="str">
            <v>VOL.=91 M3</v>
          </cell>
          <cell r="H15" t="str">
            <v>VOL.=104 M3</v>
          </cell>
          <cell r="I15" t="str">
            <v>VOL.=117 M3</v>
          </cell>
          <cell r="J15" t="str">
            <v>VOL.=130 M3</v>
          </cell>
          <cell r="K15" t="str">
            <v>VOL.=143 M3</v>
          </cell>
          <cell r="L15" t="str">
            <v>VOL.=156 M3</v>
          </cell>
          <cell r="M15" t="str">
            <v>VOL.=169 M3</v>
          </cell>
          <cell r="N15" t="str">
            <v>VOL.=182 M3</v>
          </cell>
          <cell r="O15" t="str">
            <v>VOL.=195 M3</v>
          </cell>
          <cell r="P15" t="str">
            <v>VOL.=208 M3</v>
          </cell>
          <cell r="Q15" t="str">
            <v>VOL.=221 M3</v>
          </cell>
          <cell r="S15">
            <v>13</v>
          </cell>
          <cell r="T15" t="str">
            <v>øøøøøøøøøøøøø</v>
          </cell>
        </row>
        <row r="16">
          <cell r="A16">
            <v>14</v>
          </cell>
          <cell r="D16" t="str">
            <v>VOL.=56 M3</v>
          </cell>
          <cell r="E16" t="str">
            <v>VOL.=70 M3</v>
          </cell>
          <cell r="F16" t="str">
            <v>VOL.=84 M3</v>
          </cell>
          <cell r="G16" t="str">
            <v>VOL.=98 M3</v>
          </cell>
          <cell r="H16" t="str">
            <v>VOL.=112 M3</v>
          </cell>
          <cell r="I16" t="str">
            <v>VOL.=126 M3</v>
          </cell>
          <cell r="J16" t="str">
            <v>VOL.=140 M3</v>
          </cell>
          <cell r="K16" t="str">
            <v>VOL.=154 M3</v>
          </cell>
          <cell r="L16" t="str">
            <v>VOL.=168 M3</v>
          </cell>
          <cell r="M16" t="str">
            <v>VOL.=182 M3</v>
          </cell>
          <cell r="N16" t="str">
            <v>VOL.=196 M3</v>
          </cell>
          <cell r="O16" t="str">
            <v>VOL.=210 M3</v>
          </cell>
          <cell r="P16" t="str">
            <v>VOL.=224 M3</v>
          </cell>
          <cell r="Q16" t="str">
            <v>VOL.=238 M3</v>
          </cell>
          <cell r="S16">
            <v>14</v>
          </cell>
          <cell r="T16" t="str">
            <v>øøøøøøøøøøøøøø</v>
          </cell>
        </row>
        <row r="17">
          <cell r="A17">
            <v>15</v>
          </cell>
          <cell r="D17" t="str">
            <v>VOL.=60 M3</v>
          </cell>
          <cell r="E17" t="str">
            <v>VOL.=75 M3</v>
          </cell>
          <cell r="F17" t="str">
            <v>VOL.=90 M3</v>
          </cell>
          <cell r="G17" t="str">
            <v>VOL.=105 M3</v>
          </cell>
          <cell r="H17" t="str">
            <v>VOL.=120 M3</v>
          </cell>
          <cell r="I17" t="str">
            <v>VOL.=135 M3</v>
          </cell>
          <cell r="J17" t="str">
            <v>VOL.=150 M3</v>
          </cell>
          <cell r="K17" t="str">
            <v>VOL.=165 M3</v>
          </cell>
          <cell r="L17" t="str">
            <v>VOL.=180 M3</v>
          </cell>
          <cell r="M17" t="str">
            <v>VOL.=195 M3</v>
          </cell>
          <cell r="N17" t="str">
            <v>VOL.=210 M3</v>
          </cell>
          <cell r="O17" t="str">
            <v>VOL.=225 M3</v>
          </cell>
          <cell r="P17" t="str">
            <v>VOL.=240 M3</v>
          </cell>
          <cell r="Q17" t="str">
            <v>VOL.=255 M3</v>
          </cell>
          <cell r="S17">
            <v>15</v>
          </cell>
          <cell r="T17" t="str">
            <v>øøøøøøøøøøøøøøø</v>
          </cell>
        </row>
        <row r="18">
          <cell r="A18">
            <v>16</v>
          </cell>
          <cell r="D18" t="str">
            <v>VOL.=64 M3</v>
          </cell>
          <cell r="E18" t="str">
            <v>VOL.=80 M3</v>
          </cell>
          <cell r="F18" t="str">
            <v>VOL.=96 M3</v>
          </cell>
          <cell r="G18" t="str">
            <v>VOL.=112 M3</v>
          </cell>
          <cell r="H18" t="str">
            <v>VOL.=128 M3</v>
          </cell>
          <cell r="I18" t="str">
            <v>VOL.=144 M3</v>
          </cell>
          <cell r="J18" t="str">
            <v>VOL.=160 M3</v>
          </cell>
          <cell r="K18" t="str">
            <v>VOL.=176 M3</v>
          </cell>
          <cell r="L18" t="str">
            <v>VOL.=192 M3</v>
          </cell>
          <cell r="M18" t="str">
            <v>VOL.=208 M3</v>
          </cell>
          <cell r="N18" t="str">
            <v>VOL.=224 M3</v>
          </cell>
          <cell r="O18" t="str">
            <v>VOL.=240 M3</v>
          </cell>
          <cell r="P18" t="str">
            <v>VOL.=256 M3</v>
          </cell>
          <cell r="Q18" t="str">
            <v>VOL.=272 M3</v>
          </cell>
          <cell r="S18">
            <v>16</v>
          </cell>
          <cell r="T18" t="str">
            <v>øøøøøøøøøøøøøøøø</v>
          </cell>
        </row>
        <row r="19">
          <cell r="A19">
            <v>17</v>
          </cell>
          <cell r="D19" t="str">
            <v>VOL.=68 M3</v>
          </cell>
          <cell r="E19" t="str">
            <v>VOL.=85 M3</v>
          </cell>
          <cell r="F19" t="str">
            <v>VOL.=102 M3</v>
          </cell>
          <cell r="G19" t="str">
            <v>VOL.=119 M3</v>
          </cell>
          <cell r="H19" t="str">
            <v>VOL.=136 M3</v>
          </cell>
          <cell r="I19" t="str">
            <v>VOL.=153 M3</v>
          </cell>
          <cell r="J19" t="str">
            <v>VOL.=170 M3</v>
          </cell>
          <cell r="K19" t="str">
            <v>VOL.=187 M3</v>
          </cell>
          <cell r="L19" t="str">
            <v>VOL.=204 M3</v>
          </cell>
          <cell r="M19" t="str">
            <v>VOL.=221 M3</v>
          </cell>
          <cell r="N19" t="str">
            <v>VOL.=238 M3</v>
          </cell>
          <cell r="O19" t="str">
            <v>VOL.=255 M3</v>
          </cell>
          <cell r="P19" t="str">
            <v>VOL.=272 M3</v>
          </cell>
          <cell r="Q19" t="str">
            <v>VOL.=289 M3</v>
          </cell>
        </row>
        <row r="20">
          <cell r="A20">
            <v>18</v>
          </cell>
          <cell r="D20" t="str">
            <v>VOL.=72 M3</v>
          </cell>
          <cell r="E20" t="str">
            <v>VOL.=90 M3</v>
          </cell>
          <cell r="F20" t="str">
            <v>VOL.=108 M3</v>
          </cell>
          <cell r="G20" t="str">
            <v>VOL.=126 M3</v>
          </cell>
          <cell r="H20" t="str">
            <v>VOL.=144 M3</v>
          </cell>
          <cell r="I20" t="str">
            <v>VOL.=162 M3</v>
          </cell>
          <cell r="J20" t="str">
            <v>VOL.=180 M3</v>
          </cell>
          <cell r="K20" t="str">
            <v>VOL.=198 M3</v>
          </cell>
          <cell r="L20" t="str">
            <v>VOL.=216 M3</v>
          </cell>
          <cell r="M20" t="str">
            <v>VOL.=234 M3</v>
          </cell>
          <cell r="N20" t="str">
            <v>VOL.=252 M3</v>
          </cell>
          <cell r="O20" t="str">
            <v>VOL.=270 M3</v>
          </cell>
          <cell r="P20" t="str">
            <v>VOL.=288 M3</v>
          </cell>
          <cell r="Q20" t="str">
            <v>VOL.=306 M3</v>
          </cell>
        </row>
        <row r="21">
          <cell r="A21">
            <v>19</v>
          </cell>
          <cell r="D21" t="str">
            <v>VOL.=76 M3</v>
          </cell>
          <cell r="E21" t="str">
            <v>VOL.=95 M3</v>
          </cell>
          <cell r="F21" t="str">
            <v>VOL.=114 M3</v>
          </cell>
          <cell r="G21" t="str">
            <v>VOL.=133 M3</v>
          </cell>
          <cell r="H21" t="str">
            <v>VOL.=152 M3</v>
          </cell>
          <cell r="I21" t="str">
            <v>VOL.=171 M3</v>
          </cell>
          <cell r="J21" t="str">
            <v>VOL.=190 M3</v>
          </cell>
          <cell r="K21" t="str">
            <v>VOL.=209 M3</v>
          </cell>
          <cell r="L21" t="str">
            <v>VOL.=228 M3</v>
          </cell>
          <cell r="M21" t="str">
            <v>VOL.=247 M3</v>
          </cell>
          <cell r="N21" t="str">
            <v>VOL.=266 M3</v>
          </cell>
          <cell r="O21" t="str">
            <v>VOL.=285 M3</v>
          </cell>
          <cell r="P21" t="str">
            <v>VOL.=304 M3</v>
          </cell>
          <cell r="Q21" t="str">
            <v>VOL.=323 M3</v>
          </cell>
        </row>
        <row r="22">
          <cell r="A22">
            <v>20</v>
          </cell>
          <cell r="D22" t="str">
            <v>VOL.=80 M3</v>
          </cell>
          <cell r="E22" t="str">
            <v>VOL.=100 M3</v>
          </cell>
          <cell r="F22" t="str">
            <v>VOL.=120 M3</v>
          </cell>
          <cell r="G22" t="str">
            <v>VOL.=140 M3</v>
          </cell>
          <cell r="H22" t="str">
            <v>VOL.=160 M3</v>
          </cell>
          <cell r="I22" t="str">
            <v>VOL.=180 M3</v>
          </cell>
          <cell r="J22" t="str">
            <v>VOL.=200 M3</v>
          </cell>
          <cell r="K22" t="str">
            <v>VOL.=220 M3</v>
          </cell>
          <cell r="L22" t="str">
            <v>VOL.=240 M3</v>
          </cell>
          <cell r="M22" t="str">
            <v>VOL.=260 M3</v>
          </cell>
          <cell r="N22" t="str">
            <v>VOL.=280 M3</v>
          </cell>
          <cell r="O22" t="str">
            <v>VOL.=300 M3</v>
          </cell>
          <cell r="P22" t="str">
            <v>VOL.=320 M3</v>
          </cell>
          <cell r="Q22" t="str">
            <v>VOL.=340 M3</v>
          </cell>
        </row>
        <row r="23">
          <cell r="A23">
            <v>21</v>
          </cell>
          <cell r="D23" t="str">
            <v>VOL.=84 M3</v>
          </cell>
          <cell r="E23" t="str">
            <v>VOL.=105 M3</v>
          </cell>
          <cell r="F23" t="str">
            <v>VOL.=126 M3</v>
          </cell>
          <cell r="G23" t="str">
            <v>VOL.=147 M3</v>
          </cell>
          <cell r="H23" t="str">
            <v>VOL.=168 M3</v>
          </cell>
          <cell r="I23" t="str">
            <v>VOL.=189 M3</v>
          </cell>
          <cell r="J23" t="str">
            <v>VOL.=210 M3</v>
          </cell>
          <cell r="K23" t="str">
            <v>VOL.=231 M3</v>
          </cell>
          <cell r="L23" t="str">
            <v>VOL.=252 M3</v>
          </cell>
          <cell r="M23" t="str">
            <v>VOL.=273 M3</v>
          </cell>
          <cell r="N23" t="str">
            <v>VOL.=294 M3</v>
          </cell>
          <cell r="O23" t="str">
            <v>VOL.=315 M3</v>
          </cell>
          <cell r="P23" t="str">
            <v>VOL.=336 M3</v>
          </cell>
          <cell r="Q23" t="str">
            <v>VOL.=357 M3</v>
          </cell>
        </row>
        <row r="24">
          <cell r="A24">
            <v>22</v>
          </cell>
          <cell r="D24" t="str">
            <v>VOL.=88 M3</v>
          </cell>
          <cell r="E24" t="str">
            <v>VOL.=110 M3</v>
          </cell>
          <cell r="F24" t="str">
            <v>VOL.=132 M3</v>
          </cell>
          <cell r="G24" t="str">
            <v>VOL.=154 M3</v>
          </cell>
          <cell r="H24" t="str">
            <v>VOL.=176 M3</v>
          </cell>
          <cell r="I24" t="str">
            <v>VOL.=198 M3</v>
          </cell>
          <cell r="J24" t="str">
            <v>VOL.=220 M3</v>
          </cell>
          <cell r="K24" t="str">
            <v>VOL.=242 M3</v>
          </cell>
          <cell r="L24" t="str">
            <v>VOL.=264 M3</v>
          </cell>
          <cell r="M24" t="str">
            <v>VOL.=286 M3</v>
          </cell>
          <cell r="N24" t="str">
            <v>VOL.=308 M3</v>
          </cell>
          <cell r="O24" t="str">
            <v>VOL.=330 M3</v>
          </cell>
          <cell r="P24" t="str">
            <v>VOL.=352 M3</v>
          </cell>
          <cell r="Q24" t="str">
            <v>VOL.=374 M3</v>
          </cell>
        </row>
        <row r="25">
          <cell r="A25">
            <v>23</v>
          </cell>
          <cell r="D25" t="str">
            <v>VOL.=92 M3</v>
          </cell>
          <cell r="E25" t="str">
            <v>VOL.=115 M3</v>
          </cell>
          <cell r="F25" t="str">
            <v>VOL.=138 M3</v>
          </cell>
          <cell r="G25" t="str">
            <v>VOL.=161 M3</v>
          </cell>
          <cell r="H25" t="str">
            <v>VOL.=184 M3</v>
          </cell>
          <cell r="I25" t="str">
            <v>VOL.=207 M3</v>
          </cell>
          <cell r="J25" t="str">
            <v>VOL.=230 M3</v>
          </cell>
          <cell r="K25" t="str">
            <v>VOL.=253 M3</v>
          </cell>
          <cell r="L25" t="str">
            <v>VOL.=276 M3</v>
          </cell>
          <cell r="M25" t="str">
            <v>VOL.=299 M3</v>
          </cell>
          <cell r="N25" t="str">
            <v>VOL.=322 M3</v>
          </cell>
          <cell r="O25" t="str">
            <v>VOL.=345 M3</v>
          </cell>
          <cell r="P25" t="str">
            <v>VOL.=368 M3</v>
          </cell>
          <cell r="Q25" t="str">
            <v>VOL.=391 M3</v>
          </cell>
        </row>
      </sheetData>
      <sheetData sheetId="1" refreshError="1">
        <row r="3">
          <cell r="A3">
            <v>1</v>
          </cell>
          <cell r="B3">
            <v>43.5</v>
          </cell>
        </row>
        <row r="4">
          <cell r="A4">
            <v>2</v>
          </cell>
          <cell r="B4">
            <v>35.1</v>
          </cell>
        </row>
        <row r="5">
          <cell r="A5">
            <v>3</v>
          </cell>
          <cell r="B5">
            <v>27.9</v>
          </cell>
        </row>
        <row r="6">
          <cell r="A6">
            <v>4</v>
          </cell>
          <cell r="B6">
            <v>23.2</v>
          </cell>
        </row>
        <row r="7">
          <cell r="A7">
            <v>5</v>
          </cell>
          <cell r="B7">
            <v>19.8</v>
          </cell>
        </row>
        <row r="8">
          <cell r="A8">
            <v>6</v>
          </cell>
          <cell r="B8">
            <v>17.3</v>
          </cell>
        </row>
        <row r="9">
          <cell r="A9">
            <v>7</v>
          </cell>
          <cell r="B9">
            <v>15.4</v>
          </cell>
        </row>
        <row r="10">
          <cell r="A10">
            <v>8</v>
          </cell>
          <cell r="B10">
            <v>13.8</v>
          </cell>
        </row>
        <row r="11">
          <cell r="A11">
            <v>9</v>
          </cell>
          <cell r="B11">
            <v>12.5</v>
          </cell>
        </row>
        <row r="12">
          <cell r="A12">
            <v>10</v>
          </cell>
          <cell r="B12">
            <v>11.5</v>
          </cell>
        </row>
        <row r="13">
          <cell r="A13">
            <v>11</v>
          </cell>
          <cell r="B13">
            <v>10.6</v>
          </cell>
        </row>
        <row r="14">
          <cell r="A14">
            <v>12</v>
          </cell>
          <cell r="B14">
            <v>9.8000000000000007</v>
          </cell>
        </row>
        <row r="15">
          <cell r="A15">
            <v>13</v>
          </cell>
          <cell r="B15">
            <v>9.1999999999999993</v>
          </cell>
        </row>
        <row r="16">
          <cell r="A16">
            <v>14</v>
          </cell>
          <cell r="B16">
            <v>8.6</v>
          </cell>
        </row>
        <row r="17">
          <cell r="A17">
            <v>15</v>
          </cell>
          <cell r="B17">
            <v>8.1</v>
          </cell>
        </row>
        <row r="18">
          <cell r="A18">
            <v>16</v>
          </cell>
          <cell r="B18">
            <v>7.6</v>
          </cell>
        </row>
        <row r="19">
          <cell r="A19">
            <v>17</v>
          </cell>
          <cell r="B19">
            <v>7.2</v>
          </cell>
        </row>
        <row r="20">
          <cell r="A20">
            <v>18</v>
          </cell>
          <cell r="B20">
            <v>6.9</v>
          </cell>
        </row>
        <row r="21">
          <cell r="A21">
            <v>19</v>
          </cell>
          <cell r="B21">
            <v>6.5</v>
          </cell>
        </row>
        <row r="22">
          <cell r="A22">
            <v>20</v>
          </cell>
          <cell r="B22">
            <v>6.2</v>
          </cell>
        </row>
      </sheetData>
      <sheetData sheetId="2" refreshError="1">
        <row r="3">
          <cell r="A3">
            <v>1</v>
          </cell>
          <cell r="B3">
            <v>39.5</v>
          </cell>
        </row>
        <row r="4">
          <cell r="A4">
            <v>2</v>
          </cell>
          <cell r="B4">
            <v>27.2</v>
          </cell>
        </row>
        <row r="5">
          <cell r="A5">
            <v>3</v>
          </cell>
          <cell r="B5">
            <v>20.8</v>
          </cell>
        </row>
        <row r="6">
          <cell r="A6">
            <v>4</v>
          </cell>
          <cell r="B6">
            <v>16.8</v>
          </cell>
        </row>
        <row r="7">
          <cell r="A7">
            <v>5</v>
          </cell>
          <cell r="B7">
            <v>14.1</v>
          </cell>
        </row>
        <row r="8">
          <cell r="A8">
            <v>6</v>
          </cell>
          <cell r="B8">
            <v>12.1</v>
          </cell>
        </row>
        <row r="9">
          <cell r="A9">
            <v>7</v>
          </cell>
          <cell r="B9">
            <v>10.7</v>
          </cell>
        </row>
        <row r="10">
          <cell r="A10">
            <v>8</v>
          </cell>
          <cell r="B10">
            <v>9.5</v>
          </cell>
        </row>
        <row r="11">
          <cell r="A11">
            <v>9</v>
          </cell>
          <cell r="B11">
            <v>8.6</v>
          </cell>
        </row>
        <row r="12">
          <cell r="A12">
            <v>10</v>
          </cell>
          <cell r="B12">
            <v>7.8</v>
          </cell>
        </row>
        <row r="13">
          <cell r="A13">
            <v>11</v>
          </cell>
          <cell r="B13">
            <v>7.2</v>
          </cell>
        </row>
        <row r="14">
          <cell r="A14">
            <v>12</v>
          </cell>
          <cell r="B14">
            <v>6.6</v>
          </cell>
        </row>
        <row r="15">
          <cell r="A15">
            <v>13</v>
          </cell>
          <cell r="B15">
            <v>6.2</v>
          </cell>
        </row>
        <row r="16">
          <cell r="A16">
            <v>14</v>
          </cell>
          <cell r="B16">
            <v>5.8</v>
          </cell>
        </row>
        <row r="17">
          <cell r="A17">
            <v>15</v>
          </cell>
          <cell r="B17">
            <v>5.4</v>
          </cell>
        </row>
        <row r="18">
          <cell r="A18">
            <v>16</v>
          </cell>
          <cell r="B18">
            <v>5.0999999999999996</v>
          </cell>
        </row>
        <row r="19">
          <cell r="A19">
            <v>17</v>
          </cell>
          <cell r="B19">
            <v>4.8</v>
          </cell>
        </row>
        <row r="20">
          <cell r="A20">
            <v>18</v>
          </cell>
          <cell r="B20">
            <v>4.5999999999999996</v>
          </cell>
        </row>
        <row r="21">
          <cell r="A21">
            <v>19</v>
          </cell>
          <cell r="B21">
            <v>4.3</v>
          </cell>
        </row>
        <row r="22">
          <cell r="A22">
            <v>20</v>
          </cell>
          <cell r="B22">
            <v>4.0999999999999996</v>
          </cell>
        </row>
      </sheetData>
      <sheetData sheetId="3" refreshError="1">
        <row r="3">
          <cell r="A3">
            <v>1</v>
          </cell>
          <cell r="B3">
            <v>36.299999999999997</v>
          </cell>
        </row>
        <row r="4">
          <cell r="A4">
            <v>2</v>
          </cell>
          <cell r="B4">
            <v>21.4</v>
          </cell>
        </row>
        <row r="5">
          <cell r="A5">
            <v>3</v>
          </cell>
          <cell r="B5">
            <v>15.8</v>
          </cell>
        </row>
        <row r="6">
          <cell r="A6">
            <v>4</v>
          </cell>
          <cell r="B6">
            <v>12.5</v>
          </cell>
        </row>
        <row r="7">
          <cell r="A7">
            <v>5</v>
          </cell>
          <cell r="B7">
            <v>10.4</v>
          </cell>
        </row>
        <row r="8">
          <cell r="A8">
            <v>6</v>
          </cell>
          <cell r="B8">
            <v>8.9</v>
          </cell>
        </row>
        <row r="9">
          <cell r="A9">
            <v>7</v>
          </cell>
          <cell r="B9">
            <v>7.7</v>
          </cell>
        </row>
        <row r="10">
          <cell r="A10">
            <v>8</v>
          </cell>
          <cell r="B10">
            <v>6.9</v>
          </cell>
        </row>
        <row r="11">
          <cell r="A11">
            <v>9</v>
          </cell>
          <cell r="B11">
            <v>6.2</v>
          </cell>
        </row>
        <row r="12">
          <cell r="A12">
            <v>10</v>
          </cell>
          <cell r="B12">
            <v>5.6</v>
          </cell>
        </row>
        <row r="13">
          <cell r="A13">
            <v>11</v>
          </cell>
          <cell r="B13">
            <v>5.0999999999999996</v>
          </cell>
        </row>
        <row r="14">
          <cell r="A14">
            <v>12</v>
          </cell>
          <cell r="B14">
            <v>4.7</v>
          </cell>
        </row>
        <row r="15">
          <cell r="A15">
            <v>13</v>
          </cell>
          <cell r="B15">
            <v>4.4000000000000004</v>
          </cell>
        </row>
        <row r="16">
          <cell r="A16">
            <v>14</v>
          </cell>
          <cell r="B16">
            <v>4.0999999999999996</v>
          </cell>
        </row>
        <row r="17">
          <cell r="A17">
            <v>15</v>
          </cell>
          <cell r="B17">
            <v>3.8</v>
          </cell>
        </row>
        <row r="18">
          <cell r="A18">
            <v>16</v>
          </cell>
          <cell r="B18">
            <v>3.6</v>
          </cell>
        </row>
        <row r="19">
          <cell r="A19">
            <v>17</v>
          </cell>
          <cell r="B19">
            <v>3.4</v>
          </cell>
        </row>
        <row r="20">
          <cell r="A20">
            <v>18</v>
          </cell>
          <cell r="B20">
            <v>3.2</v>
          </cell>
        </row>
        <row r="21">
          <cell r="A21">
            <v>19</v>
          </cell>
          <cell r="B21">
            <v>3.1</v>
          </cell>
        </row>
        <row r="22">
          <cell r="A22">
            <v>20</v>
          </cell>
          <cell r="B22">
            <v>2.9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p-cam-ac"/>
      <sheetName val="CCALIF"/>
      <sheetName val="REGP0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A"/>
      <sheetName val="RELACION DE BANCOS"/>
      <sheetName val="CROQUIS DE BANCOS"/>
      <sheetName val="PROGRAMA (2)"/>
      <sheetName val="PRESUP"/>
      <sheetName val="ORGANIGRAMA"/>
      <sheetName val="TERRAPLÉN"/>
      <sheetName val="SUBRASANTE"/>
      <sheetName val="BASE HIDRAULICA"/>
      <sheetName val="CARTA LABORATORIO"/>
      <sheetName val="CARTA PERS-1"/>
      <sheetName val="CARTA PERS-2"/>
      <sheetName val="CARTA PERS-3"/>
      <sheetName val="PETREO PARA CONCRETO"/>
      <sheetName val="GRAVA 19 MEZCLA ASF"/>
      <sheetName val="FINO MEZCLA ASF"/>
      <sheetName val="RELACION DE EQUIPO"/>
      <sheetName val="PETREO SELLO"/>
    </sheetNames>
    <sheetDataSet>
      <sheetData sheetId="0" refreshError="1"/>
      <sheetData sheetId="1">
        <row r="9">
          <cell r="A9" t="str">
            <v>BANCO "SANTA MARIA"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c)Precio con letra QUALITY(1)"/>
      <sheetName val="CARATULA"/>
      <sheetName val="RESUMEN EST"/>
      <sheetName val="CUERPO ESTIMACION"/>
      <sheetName val="(1)"/>
      <sheetName val="(2)"/>
      <sheetName val="(3)"/>
      <sheetName val="(4)"/>
      <sheetName val="(5)"/>
      <sheetName val="(6)"/>
      <sheetName val="(7)"/>
      <sheetName val="(8)"/>
      <sheetName val="(9)"/>
      <sheetName val="(10)"/>
      <sheetName val="(11)"/>
      <sheetName val="(12)"/>
      <sheetName val="(13)"/>
      <sheetName val="(14)"/>
      <sheetName val="(15)"/>
      <sheetName val="(16)"/>
      <sheetName val="(17)"/>
      <sheetName val="(18)"/>
      <sheetName val="(19)"/>
      <sheetName val="(20)"/>
    </sheetNames>
    <sheetDataSet>
      <sheetData sheetId="0">
        <row r="3">
          <cell r="G3" t="str">
            <v>FOIS</v>
          </cell>
        </row>
        <row r="4">
          <cell r="G4" t="str">
            <v>FISM</v>
          </cell>
          <cell r="I4" t="str">
            <v>LORETO</v>
          </cell>
        </row>
        <row r="5">
          <cell r="G5">
            <v>0</v>
          </cell>
          <cell r="I5" t="str">
            <v>LA PAZ</v>
          </cell>
        </row>
        <row r="6">
          <cell r="G6">
            <v>0</v>
          </cell>
          <cell r="I6" t="str">
            <v>CD. CONSTITUCIÓN</v>
          </cell>
        </row>
        <row r="7">
          <cell r="G7">
            <v>0</v>
          </cell>
          <cell r="I7" t="str">
            <v>MULEGE</v>
          </cell>
        </row>
        <row r="8">
          <cell r="G8">
            <v>0</v>
          </cell>
          <cell r="I8" t="str">
            <v>SAN JOSÉ DEL CABO</v>
          </cell>
        </row>
        <row r="9">
          <cell r="I9" t="str">
            <v>LOS CABOS</v>
          </cell>
        </row>
        <row r="10">
          <cell r="I10" t="str">
            <v>CABO SAN LUCAS</v>
          </cell>
        </row>
        <row r="11">
          <cell r="I11">
            <v>0</v>
          </cell>
        </row>
        <row r="29">
          <cell r="B29">
            <v>1</v>
          </cell>
        </row>
        <row r="30">
          <cell r="B30">
            <v>2</v>
          </cell>
        </row>
        <row r="31">
          <cell r="B31">
            <v>3</v>
          </cell>
        </row>
        <row r="32">
          <cell r="B32">
            <v>4</v>
          </cell>
        </row>
        <row r="33">
          <cell r="B33">
            <v>5</v>
          </cell>
        </row>
        <row r="34">
          <cell r="B34">
            <v>6</v>
          </cell>
        </row>
        <row r="35">
          <cell r="B35">
            <v>7</v>
          </cell>
        </row>
        <row r="36">
          <cell r="B36">
            <v>0</v>
          </cell>
        </row>
        <row r="37">
          <cell r="B37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CPTO"/>
      <sheetName val="RF"/>
    </sheetNames>
    <sheetDataSet>
      <sheetData sheetId="0">
        <row r="3">
          <cell r="B3">
            <v>0</v>
          </cell>
        </row>
        <row r="4">
          <cell r="B4">
            <v>0</v>
          </cell>
        </row>
        <row r="5">
          <cell r="B5">
            <v>0</v>
          </cell>
        </row>
        <row r="6">
          <cell r="B6">
            <v>0</v>
          </cell>
        </row>
        <row r="7">
          <cell r="B7">
            <v>0</v>
          </cell>
        </row>
        <row r="8">
          <cell r="B8">
            <v>0</v>
          </cell>
        </row>
        <row r="9">
          <cell r="B9">
            <v>0</v>
          </cell>
        </row>
        <row r="10">
          <cell r="B10">
            <v>0</v>
          </cell>
        </row>
        <row r="11">
          <cell r="B11">
            <v>0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6">
          <cell r="C66" t="str">
            <v>LARGO</v>
          </cell>
        </row>
        <row r="67">
          <cell r="C67" t="str">
            <v>VOLUMEN</v>
          </cell>
        </row>
        <row r="68">
          <cell r="C68" t="str">
            <v>AREA</v>
          </cell>
        </row>
      </sheetData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_Campos Generales"/>
      <sheetName val="N_Campos Especificos"/>
      <sheetName val="a)Costos Mat Desglosado (E)"/>
      <sheetName val="b)Costo Maq (Act,Res,Esp) (E)"/>
      <sheetName val="c)Costos de Maquinaria (E)"/>
      <sheetName val="d)Familias de Insumos (E)"/>
      <sheetName val="e)Listado Insumos (E)"/>
      <sheetName val="f)Mano de Obra Gravable (E)"/>
      <sheetName val="g)Relacion Costos Mat (E)"/>
      <sheetName val="h)Relación de básicos (E)"/>
      <sheetName val="i)Tabulador Salario Base (E)"/>
      <sheetName val="j)Tabulador SalarioDesglose (E)"/>
      <sheetName val="k)Relación de maquinaria (E)"/>
    </sheetNames>
    <sheetDataSet>
      <sheetData sheetId="0">
        <row r="31">
          <cell r="D31" t="str">
            <v>23/07/2009</v>
          </cell>
        </row>
        <row r="46">
          <cell r="D46" t="str">
            <v>01/08/2009</v>
          </cell>
        </row>
        <row r="47">
          <cell r="D47" t="str">
            <v>31/12/2009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 E-7"/>
      <sheetName val="Presupuesto"/>
      <sheetName val="Programa C.Orig."/>
      <sheetName val="Evaluación"/>
      <sheetName val="Est. Cero"/>
      <sheetName val="Rel. Est. Total"/>
      <sheetName val="Forma 1"/>
      <sheetName val="Factores Esc."/>
      <sheetName val="Forma 2"/>
      <sheetName val="Forma 3"/>
      <sheetName val="Hoja2"/>
      <sheetName val="Hoja3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Programa C.Orig. (2)"/>
      <sheetName val="Est. Total"/>
      <sheetName val="Cuadro Finiquito"/>
      <sheetName val="Programa C.Orig. (3)"/>
      <sheetName val="Est. Escalatorias"/>
      <sheetName val="Rel. Estimaciones"/>
      <sheetName val="Inf. Contratos"/>
      <sheetName val="Contratos Mod."/>
      <sheetName val="Recep. Contratos"/>
      <sheetName val="Rel. Est. Aplicada"/>
      <sheetName val="Rel. Est. Real"/>
      <sheetName val="Forma 2datos"/>
      <sheetName val="Forma 2 Prog."/>
      <sheetName val="Resumen"/>
      <sheetName val="Cpo. Der.8.50"/>
      <sheetName val="Cpo. Der.6.50"/>
      <sheetName val="Cpo. Der.15.0"/>
      <sheetName val="Rev. Programa"/>
      <sheetName val="Larg.Cpo. Derecho"/>
      <sheetName val="Reprog. II"/>
      <sheetName val="Datos"/>
      <sheetName val="Relación por Grupo"/>
      <sheetName val="Diagrama de tendido"/>
      <sheetName val="Control Losa Cpo. Izq."/>
      <sheetName val="Larg.Cpo. Izquierdo"/>
      <sheetName val="CATA"/>
      <sheetName val="Catálogo"/>
      <sheetName val="Res-hoja - est"/>
      <sheetName val="Desglose 4"/>
      <sheetName val="COSTHOR"/>
      <sheetName val="LISTAMA"/>
      <sheetName val="CMPRESOR"/>
      <sheetName val="FINANC. GRAL."/>
      <sheetName val="6 Port de dvia"/>
      <sheetName val="6.1"/>
      <sheetName val="7 Precios unit"/>
      <sheetName val="7 P.U"/>
      <sheetName val="8 Recursos p Superv"/>
      <sheetName val="8.2"/>
      <sheetName val="Forma E-17"/>
      <sheetName val="GRAF.INVER"/>
      <sheetName val="Programa Conc.Dif."/>
      <sheetName val="GRAFICA FINANCIERA"/>
      <sheetName val="CALCULO  MARSHALL (2)"/>
      <sheetName val="CORTE"/>
      <sheetName val="DESPALME"/>
      <sheetName val="TERRAPL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B1" t="str">
            <v>SECRETARIA DE COMUNICACIONES Y TRANSPORTES</v>
          </cell>
          <cell r="F1" t="str">
            <v>CARRETERA</v>
          </cell>
          <cell r="H1" t="str">
            <v>: PALMILLAS - QUERETARO</v>
          </cell>
          <cell r="M1" t="str">
            <v>FORMA 3</v>
          </cell>
        </row>
        <row r="2">
          <cell r="B2" t="str">
            <v>DIRECCION GENERAL DE CARRETERAS FEDERALES</v>
          </cell>
          <cell r="F2" t="str">
            <v>T  R  A  M  O</v>
          </cell>
          <cell r="H2" t="str">
            <v>: KM 175+288 - KM 194+000</v>
          </cell>
        </row>
        <row r="3">
          <cell r="B3" t="str">
            <v>SUBDIRECCION DE CONSTRUCCION DE TERRACERIAS Y PAVIMENTOS</v>
          </cell>
          <cell r="F3" t="str">
            <v xml:space="preserve">O R I G E N </v>
          </cell>
          <cell r="H3" t="str">
            <v>: MEXICO, D.F.</v>
          </cell>
        </row>
        <row r="4">
          <cell r="B4" t="str">
            <v>OFICINA DE PRESUPUESTOS</v>
          </cell>
          <cell r="F4" t="str">
            <v>CONTRATISTA</v>
          </cell>
          <cell r="H4" t="str">
            <v>: PYASA INGENIEROS CIVILES, S.A. DE C.V.</v>
          </cell>
        </row>
        <row r="5">
          <cell r="B5" t="str">
            <v xml:space="preserve"> </v>
          </cell>
          <cell r="F5" t="str">
            <v>CONTRATO EN EJERCICIO  Nº</v>
          </cell>
          <cell r="H5" t="str">
            <v>: 7-V-CE-O-117-W-0-7</v>
          </cell>
        </row>
        <row r="6">
          <cell r="F6" t="str">
            <v>O B R A</v>
          </cell>
          <cell r="H6" t="str">
            <v>: AMPLIACION DE AMBOS CUERPOS; TERRACERIAS, DRENAJE, PAVIMENTO DE CON-</v>
          </cell>
        </row>
        <row r="7">
          <cell r="B7" t="str">
            <v>RESUMEN DE COSTOS DE OBRAS</v>
          </cell>
          <cell r="H7" t="str">
            <v xml:space="preserve">  CRETO HIDRAULICO, ESTRUCTURAS, ENTRONQUES Y OBRAS COMPLEMENTARIAS</v>
          </cell>
        </row>
        <row r="8">
          <cell r="F8" t="str">
            <v>CONCURSO</v>
          </cell>
          <cell r="H8" t="str">
            <v>: SCT-CF-97-03-02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arta"/>
      <sheetName val="participacion"/>
      <sheetName val="IFE"/>
      <sheetName val="superintendente"/>
      <sheetName val="membretada"/>
    </sheetNames>
    <sheetDataSet>
      <sheetData sheetId="0">
        <row r="63">
          <cell r="B63" t="str">
            <v>SOLUCIONES EN CONSTRUCCIONES JASARA, S.A. DE C.V.</v>
          </cell>
        </row>
        <row r="65">
          <cell r="F65" t="str">
            <v>FISM-LTO-DAHOP-O-02/2014</v>
          </cell>
        </row>
        <row r="107">
          <cell r="F107" t="str">
            <v>MIRIAM VIRIDIANA MEDINA MORENO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93"/>
  <sheetViews>
    <sheetView showZeros="0" tabSelected="1" view="pageBreakPreview" topLeftCell="A78" zoomScale="115" zoomScaleNormal="130" zoomScaleSheetLayoutView="115" workbookViewId="0">
      <selection activeCell="D85" sqref="D85"/>
    </sheetView>
  </sheetViews>
  <sheetFormatPr baseColWidth="10" defaultColWidth="9.140625" defaultRowHeight="12.75" customHeight="1" x14ac:dyDescent="0.2"/>
  <cols>
    <col min="1" max="1" width="7.42578125" style="6" customWidth="1"/>
    <col min="2" max="2" width="40" style="6" customWidth="1"/>
    <col min="3" max="3" width="6.5703125" style="6" customWidth="1"/>
    <col min="4" max="4" width="8.85546875" style="6" bestFit="1" customWidth="1"/>
    <col min="5" max="5" width="10" style="6" bestFit="1" customWidth="1"/>
    <col min="6" max="6" width="7.85546875" style="6" bestFit="1" customWidth="1"/>
    <col min="7" max="16384" width="9.140625" style="6"/>
  </cols>
  <sheetData>
    <row r="1" spans="1:7" ht="15" customHeight="1" x14ac:dyDescent="0.2">
      <c r="A1" s="1" t="s">
        <v>9</v>
      </c>
      <c r="B1" s="2"/>
      <c r="C1" s="2"/>
      <c r="D1" s="2"/>
      <c r="E1" s="5"/>
      <c r="F1" s="5"/>
    </row>
    <row r="2" spans="1:7" ht="15" customHeight="1" x14ac:dyDescent="0.2">
      <c r="A2" s="3"/>
      <c r="B2" s="4"/>
      <c r="C2" s="4"/>
      <c r="D2" s="4"/>
      <c r="E2" s="7"/>
      <c r="F2" s="7"/>
    </row>
    <row r="3" spans="1:7" ht="32.25" customHeight="1" x14ac:dyDescent="0.2">
      <c r="A3" s="8" t="s">
        <v>10</v>
      </c>
      <c r="B3" s="9"/>
      <c r="C3" s="9"/>
      <c r="D3" s="9"/>
      <c r="E3" s="7"/>
      <c r="F3" s="7"/>
    </row>
    <row r="4" spans="1:7" ht="12.75" customHeight="1" x14ac:dyDescent="0.2">
      <c r="A4" s="10" t="s">
        <v>0</v>
      </c>
      <c r="B4" s="11" t="s">
        <v>11</v>
      </c>
      <c r="C4" s="11"/>
      <c r="D4" s="11"/>
      <c r="E4" s="11"/>
      <c r="F4" s="12"/>
    </row>
    <row r="5" spans="1:7" ht="12.75" customHeight="1" x14ac:dyDescent="0.2">
      <c r="A5" s="13"/>
      <c r="B5" s="11"/>
      <c r="C5" s="11"/>
      <c r="D5" s="11"/>
      <c r="E5" s="11"/>
      <c r="F5" s="12"/>
    </row>
    <row r="6" spans="1:7" ht="12.75" customHeight="1" x14ac:dyDescent="0.2">
      <c r="A6" s="13"/>
      <c r="B6" s="11"/>
      <c r="C6" s="11"/>
      <c r="D6" s="11"/>
      <c r="E6" s="11"/>
      <c r="F6" s="12"/>
    </row>
    <row r="7" spans="1:7" ht="12.75" customHeight="1" x14ac:dyDescent="0.2">
      <c r="A7" s="13"/>
      <c r="B7" s="11"/>
      <c r="C7" s="11"/>
      <c r="D7" s="11"/>
      <c r="E7" s="11"/>
      <c r="F7" s="12"/>
    </row>
    <row r="8" spans="1:7" ht="12.75" customHeight="1" thickBot="1" x14ac:dyDescent="0.25">
      <c r="A8" s="14" t="s">
        <v>1</v>
      </c>
      <c r="B8" s="15" t="s">
        <v>12</v>
      </c>
      <c r="C8" s="15"/>
      <c r="D8" s="15"/>
      <c r="E8" s="15"/>
      <c r="F8" s="15"/>
    </row>
    <row r="9" spans="1:7" ht="3" customHeight="1" thickBot="1" x14ac:dyDescent="0.25">
      <c r="A9" s="16"/>
      <c r="B9" s="16"/>
      <c r="C9" s="16"/>
      <c r="D9" s="16"/>
      <c r="E9" s="16"/>
      <c r="F9" s="16"/>
    </row>
    <row r="10" spans="1:7" ht="12.75" customHeight="1" thickBot="1" x14ac:dyDescent="0.25">
      <c r="A10" s="17" t="s">
        <v>2</v>
      </c>
      <c r="B10" s="18"/>
      <c r="C10" s="18"/>
      <c r="D10" s="18"/>
      <c r="E10" s="18"/>
      <c r="F10" s="18"/>
    </row>
    <row r="11" spans="1:7" ht="3.75" customHeight="1" x14ac:dyDescent="0.2">
      <c r="A11" s="16"/>
      <c r="B11" s="16"/>
      <c r="C11" s="16"/>
      <c r="D11" s="16"/>
      <c r="E11" s="16"/>
      <c r="F11" s="16"/>
    </row>
    <row r="12" spans="1:7" ht="12.75" customHeight="1" x14ac:dyDescent="0.2">
      <c r="A12" s="19" t="s">
        <v>3</v>
      </c>
      <c r="B12" s="20" t="s">
        <v>4</v>
      </c>
      <c r="C12" s="20" t="s">
        <v>5</v>
      </c>
      <c r="D12" s="20" t="s">
        <v>6</v>
      </c>
      <c r="E12" s="20" t="s">
        <v>7</v>
      </c>
      <c r="F12" s="20" t="s">
        <v>8</v>
      </c>
    </row>
    <row r="13" spans="1:7" x14ac:dyDescent="0.2">
      <c r="D13" s="21"/>
      <c r="G13" s="22"/>
    </row>
    <row r="14" spans="1:7" x14ac:dyDescent="0.2">
      <c r="A14" s="23">
        <v>0</v>
      </c>
      <c r="B14" s="24" t="s">
        <v>13</v>
      </c>
      <c r="C14" s="25">
        <v>0</v>
      </c>
      <c r="D14" s="21"/>
    </row>
    <row r="15" spans="1:7" ht="99" x14ac:dyDescent="0.2">
      <c r="A15" s="23">
        <v>1</v>
      </c>
      <c r="B15" s="26" t="s">
        <v>14</v>
      </c>
      <c r="C15" s="25" t="s">
        <v>15</v>
      </c>
      <c r="D15" s="27">
        <v>3400</v>
      </c>
      <c r="E15" s="28">
        <v>0</v>
      </c>
      <c r="F15" s="29">
        <f>E15*D15</f>
        <v>0</v>
      </c>
    </row>
    <row r="16" spans="1:7" ht="18" x14ac:dyDescent="0.2">
      <c r="A16" s="23">
        <v>3</v>
      </c>
      <c r="B16" s="26" t="s">
        <v>17</v>
      </c>
      <c r="C16" s="25" t="s">
        <v>16</v>
      </c>
      <c r="D16" s="27">
        <v>680</v>
      </c>
      <c r="E16" s="28">
        <v>0</v>
      </c>
      <c r="F16" s="29">
        <f t="shared" ref="F16:F20" si="0">E16*D16</f>
        <v>0</v>
      </c>
    </row>
    <row r="17" spans="1:6" x14ac:dyDescent="0.2">
      <c r="A17" s="23">
        <v>4</v>
      </c>
      <c r="B17" s="26" t="s">
        <v>18</v>
      </c>
      <c r="C17" s="25" t="s">
        <v>15</v>
      </c>
      <c r="D17" s="27">
        <v>3400</v>
      </c>
      <c r="E17" s="28">
        <v>0</v>
      </c>
      <c r="F17" s="29">
        <f t="shared" si="0"/>
        <v>0</v>
      </c>
    </row>
    <row r="18" spans="1:6" x14ac:dyDescent="0.2">
      <c r="A18" s="23">
        <v>5</v>
      </c>
      <c r="B18" s="26" t="s">
        <v>19</v>
      </c>
      <c r="C18" s="25" t="s">
        <v>16</v>
      </c>
      <c r="D18" s="27">
        <v>680</v>
      </c>
      <c r="E18" s="28">
        <v>0</v>
      </c>
      <c r="F18" s="29">
        <f t="shared" si="0"/>
        <v>0</v>
      </c>
    </row>
    <row r="19" spans="1:6" ht="36" x14ac:dyDescent="0.2">
      <c r="A19" s="23">
        <v>6</v>
      </c>
      <c r="B19" s="26" t="s">
        <v>20</v>
      </c>
      <c r="C19" s="25" t="s">
        <v>16</v>
      </c>
      <c r="D19" s="27">
        <v>918.00000000000011</v>
      </c>
      <c r="E19" s="28">
        <v>0</v>
      </c>
      <c r="F19" s="29">
        <f t="shared" si="0"/>
        <v>0</v>
      </c>
    </row>
    <row r="20" spans="1:6" ht="27" x14ac:dyDescent="0.2">
      <c r="A20" s="23">
        <v>7</v>
      </c>
      <c r="B20" s="26" t="s">
        <v>21</v>
      </c>
      <c r="C20" s="25" t="s">
        <v>22</v>
      </c>
      <c r="D20" s="27">
        <v>2754.0000000000005</v>
      </c>
      <c r="E20" s="28">
        <v>0</v>
      </c>
      <c r="F20" s="29">
        <f t="shared" si="0"/>
        <v>0</v>
      </c>
    </row>
    <row r="21" spans="1:6" x14ac:dyDescent="0.2">
      <c r="A21" s="23">
        <v>0</v>
      </c>
      <c r="B21" s="30" t="s">
        <v>23</v>
      </c>
      <c r="C21" s="25">
        <v>0</v>
      </c>
      <c r="D21" s="21"/>
      <c r="E21" s="28">
        <v>0</v>
      </c>
      <c r="F21" s="31">
        <f>SUM(F15:F20)</f>
        <v>0</v>
      </c>
    </row>
    <row r="22" spans="1:6" x14ac:dyDescent="0.2">
      <c r="A22" s="23">
        <v>0</v>
      </c>
      <c r="B22" s="30" t="s">
        <v>24</v>
      </c>
      <c r="C22" s="25">
        <v>0</v>
      </c>
      <c r="D22" s="21"/>
      <c r="E22" s="28">
        <v>0</v>
      </c>
      <c r="F22" s="32"/>
    </row>
    <row r="23" spans="1:6" ht="99" x14ac:dyDescent="0.2">
      <c r="A23" s="23">
        <v>8</v>
      </c>
      <c r="B23" s="26" t="s">
        <v>14</v>
      </c>
      <c r="C23" s="25" t="s">
        <v>15</v>
      </c>
      <c r="D23" s="27">
        <v>2720</v>
      </c>
      <c r="E23" s="28">
        <v>0</v>
      </c>
      <c r="F23" s="29">
        <f t="shared" ref="F23:F27" si="1">E23*D23</f>
        <v>0</v>
      </c>
    </row>
    <row r="24" spans="1:6" ht="45" x14ac:dyDescent="0.2">
      <c r="A24" s="23">
        <v>9</v>
      </c>
      <c r="B24" s="26" t="s">
        <v>25</v>
      </c>
      <c r="C24" s="25" t="s">
        <v>26</v>
      </c>
      <c r="D24" s="27">
        <v>4080</v>
      </c>
      <c r="E24" s="28">
        <v>0</v>
      </c>
      <c r="F24" s="29">
        <f t="shared" si="1"/>
        <v>0</v>
      </c>
    </row>
    <row r="25" spans="1:6" ht="45" x14ac:dyDescent="0.2">
      <c r="A25" s="23">
        <v>10</v>
      </c>
      <c r="B25" s="26" t="s">
        <v>27</v>
      </c>
      <c r="C25" s="25" t="s">
        <v>26</v>
      </c>
      <c r="D25" s="27">
        <v>1360</v>
      </c>
      <c r="E25" s="28">
        <v>0</v>
      </c>
      <c r="F25" s="29">
        <f t="shared" si="1"/>
        <v>0</v>
      </c>
    </row>
    <row r="26" spans="1:6" ht="108" x14ac:dyDescent="0.2">
      <c r="A26" s="23">
        <v>11</v>
      </c>
      <c r="B26" s="26" t="s">
        <v>28</v>
      </c>
      <c r="C26" s="25" t="s">
        <v>16</v>
      </c>
      <c r="D26" s="27">
        <v>136</v>
      </c>
      <c r="E26" s="28">
        <v>0</v>
      </c>
      <c r="F26" s="29">
        <f t="shared" si="1"/>
        <v>0</v>
      </c>
    </row>
    <row r="27" spans="1:6" ht="108" x14ac:dyDescent="0.2">
      <c r="A27" s="23">
        <v>12</v>
      </c>
      <c r="B27" s="33" t="s">
        <v>29</v>
      </c>
      <c r="C27" s="25" t="s">
        <v>16</v>
      </c>
      <c r="D27" s="27">
        <v>0</v>
      </c>
      <c r="E27" s="28">
        <v>0</v>
      </c>
      <c r="F27" s="29">
        <f t="shared" si="1"/>
        <v>0</v>
      </c>
    </row>
    <row r="28" spans="1:6" x14ac:dyDescent="0.2">
      <c r="A28" s="23">
        <v>0</v>
      </c>
      <c r="B28" s="30" t="s">
        <v>30</v>
      </c>
      <c r="C28" s="25">
        <v>0</v>
      </c>
      <c r="D28" s="21"/>
      <c r="E28" s="28">
        <v>0</v>
      </c>
      <c r="F28" s="31">
        <f>SUM(F23:F27)</f>
        <v>0</v>
      </c>
    </row>
    <row r="29" spans="1:6" x14ac:dyDescent="0.2">
      <c r="A29" s="23">
        <v>0</v>
      </c>
      <c r="B29" s="30" t="s">
        <v>31</v>
      </c>
      <c r="C29" s="25">
        <v>0</v>
      </c>
      <c r="D29" s="21"/>
      <c r="E29" s="28">
        <v>0</v>
      </c>
      <c r="F29" s="32"/>
    </row>
    <row r="30" spans="1:6" ht="54" x14ac:dyDescent="0.2">
      <c r="A30" s="23">
        <v>13</v>
      </c>
      <c r="B30" s="26" t="s">
        <v>32</v>
      </c>
      <c r="C30" s="25" t="s">
        <v>33</v>
      </c>
      <c r="D30" s="27">
        <v>680</v>
      </c>
      <c r="E30" s="28">
        <v>0</v>
      </c>
      <c r="F30" s="29">
        <f t="shared" ref="F30:F32" si="2">E30*D30</f>
        <v>0</v>
      </c>
    </row>
    <row r="31" spans="1:6" ht="36" x14ac:dyDescent="0.2">
      <c r="A31" s="23">
        <v>14</v>
      </c>
      <c r="B31" s="26" t="s">
        <v>34</v>
      </c>
      <c r="C31" s="25" t="s">
        <v>16</v>
      </c>
      <c r="D31" s="27">
        <v>136</v>
      </c>
      <c r="E31" s="28">
        <v>0</v>
      </c>
      <c r="F31" s="29">
        <f t="shared" si="2"/>
        <v>0</v>
      </c>
    </row>
    <row r="32" spans="1:6" ht="63" x14ac:dyDescent="0.2">
      <c r="A32" s="23">
        <v>15</v>
      </c>
      <c r="B32" s="26" t="s">
        <v>35</v>
      </c>
      <c r="C32" s="25" t="s">
        <v>15</v>
      </c>
      <c r="D32" s="27">
        <v>680</v>
      </c>
      <c r="E32" s="28">
        <v>0</v>
      </c>
      <c r="F32" s="29">
        <f t="shared" si="2"/>
        <v>0</v>
      </c>
    </row>
    <row r="33" spans="1:6" x14ac:dyDescent="0.2">
      <c r="A33" s="23">
        <v>0</v>
      </c>
      <c r="B33" s="30" t="s">
        <v>36</v>
      </c>
      <c r="C33" s="25">
        <v>0</v>
      </c>
      <c r="E33" s="28">
        <v>0</v>
      </c>
      <c r="F33" s="31">
        <f t="shared" ref="F33" si="3">SUM(F30:F32)</f>
        <v>0</v>
      </c>
    </row>
    <row r="34" spans="1:6" x14ac:dyDescent="0.2">
      <c r="A34" s="23">
        <v>0</v>
      </c>
      <c r="B34" s="30" t="s">
        <v>37</v>
      </c>
      <c r="C34" s="25">
        <v>0</v>
      </c>
      <c r="E34" s="28">
        <v>0</v>
      </c>
      <c r="F34" s="29"/>
    </row>
    <row r="35" spans="1:6" ht="117" x14ac:dyDescent="0.2">
      <c r="A35" s="23">
        <v>16</v>
      </c>
      <c r="B35" s="33" t="s">
        <v>38</v>
      </c>
      <c r="C35" s="25" t="s">
        <v>39</v>
      </c>
      <c r="D35" s="27">
        <v>0</v>
      </c>
      <c r="E35" s="28">
        <v>0</v>
      </c>
      <c r="F35" s="29">
        <f t="shared" ref="F35:F36" si="4">E35*D35</f>
        <v>0</v>
      </c>
    </row>
    <row r="36" spans="1:6" ht="54" x14ac:dyDescent="0.2">
      <c r="A36" s="23">
        <v>17</v>
      </c>
      <c r="B36" s="33" t="s">
        <v>40</v>
      </c>
      <c r="C36" s="25" t="s">
        <v>39</v>
      </c>
      <c r="D36" s="27">
        <v>0</v>
      </c>
      <c r="E36" s="28">
        <v>0</v>
      </c>
      <c r="F36" s="29">
        <f t="shared" si="4"/>
        <v>0</v>
      </c>
    </row>
    <row r="37" spans="1:6" x14ac:dyDescent="0.2">
      <c r="A37" s="23">
        <v>0</v>
      </c>
      <c r="B37" s="30" t="s">
        <v>41</v>
      </c>
      <c r="C37" s="25">
        <v>0</v>
      </c>
      <c r="E37" s="28">
        <v>0</v>
      </c>
      <c r="F37" s="31">
        <f t="shared" ref="F37" si="5">SUM(F35:F36)</f>
        <v>0</v>
      </c>
    </row>
    <row r="38" spans="1:6" x14ac:dyDescent="0.2">
      <c r="A38" s="23">
        <v>0</v>
      </c>
      <c r="B38" s="30" t="s">
        <v>42</v>
      </c>
      <c r="C38" s="25">
        <v>0</v>
      </c>
      <c r="E38" s="28">
        <v>0</v>
      </c>
      <c r="F38" s="31"/>
    </row>
    <row r="39" spans="1:6" ht="99" x14ac:dyDescent="0.2">
      <c r="A39" s="23">
        <v>18</v>
      </c>
      <c r="B39" s="26" t="s">
        <v>14</v>
      </c>
      <c r="C39" s="25" t="s">
        <v>33</v>
      </c>
      <c r="D39" s="27">
        <v>340</v>
      </c>
      <c r="E39" s="28">
        <v>0</v>
      </c>
      <c r="F39" s="29">
        <f t="shared" ref="F39:F50" si="6">E39*D39</f>
        <v>0</v>
      </c>
    </row>
    <row r="40" spans="1:6" ht="36" x14ac:dyDescent="0.2">
      <c r="A40" s="23">
        <v>19</v>
      </c>
      <c r="B40" s="26" t="s">
        <v>43</v>
      </c>
      <c r="C40" s="25" t="s">
        <v>16</v>
      </c>
      <c r="D40" s="27">
        <v>448.80000000000007</v>
      </c>
      <c r="E40" s="28">
        <v>0</v>
      </c>
      <c r="F40" s="29">
        <f t="shared" si="6"/>
        <v>0</v>
      </c>
    </row>
    <row r="41" spans="1:6" ht="36" x14ac:dyDescent="0.2">
      <c r="A41" s="23">
        <v>20</v>
      </c>
      <c r="B41" s="26" t="s">
        <v>44</v>
      </c>
      <c r="C41" s="25" t="s">
        <v>16</v>
      </c>
      <c r="D41" s="27">
        <v>374.00000000000006</v>
      </c>
      <c r="E41" s="28">
        <v>0</v>
      </c>
      <c r="F41" s="29">
        <f t="shared" si="6"/>
        <v>0</v>
      </c>
    </row>
    <row r="42" spans="1:6" ht="36" x14ac:dyDescent="0.2">
      <c r="A42" s="23">
        <v>21</v>
      </c>
      <c r="B42" s="26" t="s">
        <v>45</v>
      </c>
      <c r="C42" s="25" t="s">
        <v>16</v>
      </c>
      <c r="D42" s="27">
        <v>326.40000000000009</v>
      </c>
      <c r="E42" s="28">
        <v>0</v>
      </c>
      <c r="F42" s="29">
        <f t="shared" si="6"/>
        <v>0</v>
      </c>
    </row>
    <row r="43" spans="1:6" ht="36" x14ac:dyDescent="0.2">
      <c r="A43" s="23">
        <v>22</v>
      </c>
      <c r="B43" s="26" t="s">
        <v>46</v>
      </c>
      <c r="C43" s="25" t="s">
        <v>16</v>
      </c>
      <c r="D43" s="27">
        <v>112.20000000000002</v>
      </c>
      <c r="E43" s="28">
        <v>0</v>
      </c>
      <c r="F43" s="29">
        <f t="shared" si="6"/>
        <v>0</v>
      </c>
    </row>
    <row r="44" spans="1:6" ht="36" x14ac:dyDescent="0.2">
      <c r="A44" s="23">
        <v>23</v>
      </c>
      <c r="B44" s="26" t="s">
        <v>20</v>
      </c>
      <c r="C44" s="25" t="s">
        <v>16</v>
      </c>
      <c r="D44" s="27">
        <v>583.44000000000005</v>
      </c>
      <c r="E44" s="28">
        <v>0</v>
      </c>
      <c r="F44" s="29">
        <f t="shared" si="6"/>
        <v>0</v>
      </c>
    </row>
    <row r="45" spans="1:6" ht="27" x14ac:dyDescent="0.2">
      <c r="A45" s="23">
        <v>24</v>
      </c>
      <c r="B45" s="26" t="s">
        <v>47</v>
      </c>
      <c r="C45" s="25" t="s">
        <v>22</v>
      </c>
      <c r="D45" s="27">
        <v>3500.6400000000003</v>
      </c>
      <c r="E45" s="28">
        <v>0</v>
      </c>
      <c r="F45" s="29">
        <f t="shared" si="6"/>
        <v>0</v>
      </c>
    </row>
    <row r="46" spans="1:6" ht="36" x14ac:dyDescent="0.2">
      <c r="A46" s="23">
        <v>25</v>
      </c>
      <c r="B46" s="26" t="s">
        <v>48</v>
      </c>
      <c r="C46" s="25" t="s">
        <v>49</v>
      </c>
      <c r="D46" s="27">
        <v>340</v>
      </c>
      <c r="E46" s="28">
        <v>0</v>
      </c>
      <c r="F46" s="29">
        <f t="shared" si="6"/>
        <v>0</v>
      </c>
    </row>
    <row r="47" spans="1:6" ht="45" x14ac:dyDescent="0.2">
      <c r="A47" s="23">
        <v>26</v>
      </c>
      <c r="B47" s="26" t="s">
        <v>50</v>
      </c>
      <c r="C47" s="25" t="s">
        <v>39</v>
      </c>
      <c r="D47" s="27">
        <v>3.5</v>
      </c>
      <c r="E47" s="28">
        <v>0</v>
      </c>
      <c r="F47" s="29">
        <f t="shared" si="6"/>
        <v>0</v>
      </c>
    </row>
    <row r="48" spans="1:6" ht="45" x14ac:dyDescent="0.2">
      <c r="A48" s="23">
        <v>27</v>
      </c>
      <c r="B48" s="26" t="s">
        <v>51</v>
      </c>
      <c r="C48" s="25" t="s">
        <v>39</v>
      </c>
      <c r="D48" s="27">
        <v>3.5</v>
      </c>
      <c r="E48" s="28">
        <v>0</v>
      </c>
      <c r="F48" s="29">
        <f t="shared" si="6"/>
        <v>0</v>
      </c>
    </row>
    <row r="49" spans="1:6" ht="27" x14ac:dyDescent="0.2">
      <c r="A49" s="23">
        <v>28</v>
      </c>
      <c r="B49" s="26" t="s">
        <v>52</v>
      </c>
      <c r="C49" s="25" t="s">
        <v>39</v>
      </c>
      <c r="D49" s="27">
        <v>7</v>
      </c>
      <c r="E49" s="28">
        <v>0</v>
      </c>
      <c r="F49" s="29">
        <f t="shared" si="6"/>
        <v>0</v>
      </c>
    </row>
    <row r="50" spans="1:6" ht="27" x14ac:dyDescent="0.2">
      <c r="A50" s="23">
        <v>29</v>
      </c>
      <c r="B50" s="26" t="s">
        <v>53</v>
      </c>
      <c r="C50" s="25" t="s">
        <v>39</v>
      </c>
      <c r="D50" s="27">
        <v>4</v>
      </c>
      <c r="E50" s="28">
        <v>0</v>
      </c>
      <c r="F50" s="29">
        <f t="shared" si="6"/>
        <v>0</v>
      </c>
    </row>
    <row r="51" spans="1:6" x14ac:dyDescent="0.2">
      <c r="A51" s="23">
        <v>0</v>
      </c>
      <c r="B51" s="30" t="s">
        <v>54</v>
      </c>
      <c r="C51" s="25">
        <v>0</v>
      </c>
      <c r="E51" s="28">
        <v>0</v>
      </c>
      <c r="F51" s="31">
        <f t="shared" ref="F51" si="7">SUM(F39:F50)</f>
        <v>0</v>
      </c>
    </row>
    <row r="52" spans="1:6" x14ac:dyDescent="0.2">
      <c r="A52" s="23">
        <v>0</v>
      </c>
      <c r="B52" s="30" t="s">
        <v>55</v>
      </c>
      <c r="C52" s="25">
        <v>0</v>
      </c>
      <c r="E52" s="28">
        <v>0</v>
      </c>
      <c r="F52" s="31"/>
    </row>
    <row r="53" spans="1:6" ht="36" x14ac:dyDescent="0.2">
      <c r="A53" s="23">
        <v>30</v>
      </c>
      <c r="B53" s="26" t="s">
        <v>43</v>
      </c>
      <c r="C53" s="25" t="s">
        <v>16</v>
      </c>
      <c r="D53" s="27">
        <v>17.600000000000001</v>
      </c>
      <c r="E53" s="28">
        <v>0</v>
      </c>
      <c r="F53" s="29">
        <f t="shared" ref="F53:F61" si="8">E53*D53</f>
        <v>0</v>
      </c>
    </row>
    <row r="54" spans="1:6" ht="36" x14ac:dyDescent="0.2">
      <c r="A54" s="23">
        <v>31</v>
      </c>
      <c r="B54" s="26" t="s">
        <v>44</v>
      </c>
      <c r="C54" s="25" t="s">
        <v>16</v>
      </c>
      <c r="D54" s="27">
        <v>1.6</v>
      </c>
      <c r="E54" s="28">
        <v>0</v>
      </c>
      <c r="F54" s="29">
        <f t="shared" si="8"/>
        <v>0</v>
      </c>
    </row>
    <row r="55" spans="1:6" ht="36" x14ac:dyDescent="0.2">
      <c r="A55" s="23">
        <v>32</v>
      </c>
      <c r="B55" s="26" t="s">
        <v>45</v>
      </c>
      <c r="C55" s="25" t="s">
        <v>16</v>
      </c>
      <c r="D55" s="27">
        <v>11.2</v>
      </c>
      <c r="E55" s="28">
        <v>0</v>
      </c>
      <c r="F55" s="29">
        <f t="shared" si="8"/>
        <v>0</v>
      </c>
    </row>
    <row r="56" spans="1:6" ht="36" x14ac:dyDescent="0.2">
      <c r="A56" s="23">
        <v>33</v>
      </c>
      <c r="B56" s="26" t="s">
        <v>46</v>
      </c>
      <c r="C56" s="25" t="s">
        <v>16</v>
      </c>
      <c r="D56" s="27">
        <v>4.8</v>
      </c>
      <c r="E56" s="28">
        <v>0</v>
      </c>
      <c r="F56" s="29">
        <f t="shared" si="8"/>
        <v>0</v>
      </c>
    </row>
    <row r="57" spans="1:6" ht="36" x14ac:dyDescent="0.2">
      <c r="A57" s="23">
        <v>34</v>
      </c>
      <c r="B57" s="26" t="s">
        <v>20</v>
      </c>
      <c r="C57" s="25" t="s">
        <v>16</v>
      </c>
      <c r="D57" s="27">
        <v>22.880000000000003</v>
      </c>
      <c r="E57" s="28">
        <v>0</v>
      </c>
      <c r="F57" s="29">
        <f t="shared" si="8"/>
        <v>0</v>
      </c>
    </row>
    <row r="58" spans="1:6" ht="27" x14ac:dyDescent="0.2">
      <c r="A58" s="23">
        <v>35</v>
      </c>
      <c r="B58" s="26" t="s">
        <v>47</v>
      </c>
      <c r="C58" s="25" t="s">
        <v>22</v>
      </c>
      <c r="D58" s="27">
        <v>114.4</v>
      </c>
      <c r="E58" s="28">
        <v>0</v>
      </c>
      <c r="F58" s="29">
        <f t="shared" si="8"/>
        <v>0</v>
      </c>
    </row>
    <row r="59" spans="1:6" ht="36" x14ac:dyDescent="0.2">
      <c r="A59" s="23">
        <v>36</v>
      </c>
      <c r="B59" s="26" t="s">
        <v>56</v>
      </c>
      <c r="C59" s="25" t="s">
        <v>49</v>
      </c>
      <c r="D59" s="27">
        <v>20</v>
      </c>
      <c r="E59" s="28">
        <v>0</v>
      </c>
      <c r="F59" s="29">
        <f t="shared" si="8"/>
        <v>0</v>
      </c>
    </row>
    <row r="60" spans="1:6" ht="45" x14ac:dyDescent="0.2">
      <c r="A60" s="23">
        <v>37</v>
      </c>
      <c r="B60" s="26" t="s">
        <v>57</v>
      </c>
      <c r="C60" s="25" t="s">
        <v>39</v>
      </c>
      <c r="D60" s="27">
        <v>4</v>
      </c>
      <c r="E60" s="28">
        <v>0</v>
      </c>
      <c r="F60" s="29">
        <f t="shared" si="8"/>
        <v>0</v>
      </c>
    </row>
    <row r="61" spans="1:6" ht="27" x14ac:dyDescent="0.2">
      <c r="A61" s="23">
        <v>38</v>
      </c>
      <c r="B61" s="26" t="s">
        <v>58</v>
      </c>
      <c r="C61" s="25" t="s">
        <v>39</v>
      </c>
      <c r="D61" s="27">
        <v>4</v>
      </c>
      <c r="E61" s="28">
        <v>0</v>
      </c>
      <c r="F61" s="29">
        <f t="shared" si="8"/>
        <v>0</v>
      </c>
    </row>
    <row r="62" spans="1:6" x14ac:dyDescent="0.2">
      <c r="A62" s="23">
        <v>0</v>
      </c>
      <c r="B62" s="30" t="s">
        <v>59</v>
      </c>
      <c r="C62" s="25">
        <v>0</v>
      </c>
      <c r="E62" s="28">
        <v>0</v>
      </c>
      <c r="F62" s="31">
        <f t="shared" ref="F62" si="9">SUM(F53:F61)</f>
        <v>0</v>
      </c>
    </row>
    <row r="63" spans="1:6" x14ac:dyDescent="0.2">
      <c r="A63" s="23">
        <v>0</v>
      </c>
      <c r="B63" s="30" t="s">
        <v>60</v>
      </c>
      <c r="C63" s="25">
        <v>0</v>
      </c>
      <c r="E63" s="28">
        <v>0</v>
      </c>
      <c r="F63" s="31"/>
    </row>
    <row r="64" spans="1:6" ht="36" x14ac:dyDescent="0.2">
      <c r="A64" s="23">
        <v>39</v>
      </c>
      <c r="B64" s="26" t="s">
        <v>43</v>
      </c>
      <c r="C64" s="25" t="s">
        <v>16</v>
      </c>
      <c r="D64" s="27">
        <v>217.60000000000002</v>
      </c>
      <c r="E64" s="28">
        <v>0</v>
      </c>
      <c r="F64" s="29">
        <f t="shared" ref="F64:F69" si="10">E64*D64</f>
        <v>0</v>
      </c>
    </row>
    <row r="65" spans="1:6" ht="36" x14ac:dyDescent="0.2">
      <c r="A65" s="23">
        <v>40</v>
      </c>
      <c r="B65" s="26" t="s">
        <v>44</v>
      </c>
      <c r="C65" s="25" t="s">
        <v>16</v>
      </c>
      <c r="D65" s="27">
        <v>27.200000000000003</v>
      </c>
      <c r="E65" s="28">
        <v>0</v>
      </c>
      <c r="F65" s="29">
        <f t="shared" si="10"/>
        <v>0</v>
      </c>
    </row>
    <row r="66" spans="1:6" ht="36" x14ac:dyDescent="0.2">
      <c r="A66" s="23">
        <v>41</v>
      </c>
      <c r="B66" s="26" t="s">
        <v>45</v>
      </c>
      <c r="C66" s="25" t="s">
        <v>16</v>
      </c>
      <c r="D66" s="27">
        <v>190.40000000000003</v>
      </c>
      <c r="E66" s="28">
        <v>0</v>
      </c>
      <c r="F66" s="29">
        <f t="shared" si="10"/>
        <v>0</v>
      </c>
    </row>
    <row r="67" spans="1:6" ht="36" x14ac:dyDescent="0.2">
      <c r="A67" s="23">
        <v>42</v>
      </c>
      <c r="B67" s="26" t="s">
        <v>61</v>
      </c>
      <c r="C67" s="25" t="s">
        <v>49</v>
      </c>
      <c r="D67" s="27">
        <v>340</v>
      </c>
      <c r="E67" s="28">
        <v>0</v>
      </c>
      <c r="F67" s="29">
        <f t="shared" si="10"/>
        <v>0</v>
      </c>
    </row>
    <row r="68" spans="1:6" ht="45" x14ac:dyDescent="0.2">
      <c r="A68" s="23">
        <v>43</v>
      </c>
      <c r="B68" s="26" t="s">
        <v>62</v>
      </c>
      <c r="C68" s="25" t="s">
        <v>63</v>
      </c>
      <c r="D68" s="27">
        <v>4</v>
      </c>
      <c r="E68" s="28">
        <v>0</v>
      </c>
      <c r="F68" s="29">
        <f t="shared" si="10"/>
        <v>0</v>
      </c>
    </row>
    <row r="69" spans="1:6" ht="27" x14ac:dyDescent="0.2">
      <c r="A69" s="23">
        <v>44</v>
      </c>
      <c r="B69" s="26" t="s">
        <v>64</v>
      </c>
      <c r="C69" s="25" t="s">
        <v>39</v>
      </c>
      <c r="D69" s="27">
        <v>4</v>
      </c>
      <c r="E69" s="28">
        <v>0</v>
      </c>
      <c r="F69" s="29">
        <f t="shared" si="10"/>
        <v>0</v>
      </c>
    </row>
    <row r="70" spans="1:6" x14ac:dyDescent="0.2">
      <c r="A70" s="23">
        <v>0</v>
      </c>
      <c r="B70" s="30" t="s">
        <v>65</v>
      </c>
      <c r="C70" s="25">
        <v>0</v>
      </c>
      <c r="E70" s="28">
        <v>0</v>
      </c>
      <c r="F70" s="31">
        <f t="shared" ref="F70" si="11">SUM(F64:F69)</f>
        <v>0</v>
      </c>
    </row>
    <row r="71" spans="1:6" x14ac:dyDescent="0.2">
      <c r="A71" s="23">
        <v>0</v>
      </c>
      <c r="B71" s="30" t="s">
        <v>66</v>
      </c>
      <c r="C71" s="25">
        <v>0</v>
      </c>
      <c r="E71" s="28">
        <v>0</v>
      </c>
      <c r="F71" s="31"/>
    </row>
    <row r="72" spans="1:6" ht="36" x14ac:dyDescent="0.2">
      <c r="A72" s="23">
        <v>45</v>
      </c>
      <c r="B72" s="26" t="s">
        <v>43</v>
      </c>
      <c r="C72" s="25" t="s">
        <v>16</v>
      </c>
      <c r="D72" s="27">
        <v>9.6000000000000014</v>
      </c>
      <c r="E72" s="28">
        <v>0</v>
      </c>
      <c r="F72" s="29">
        <f t="shared" ref="F72:F77" si="12">E72*D72</f>
        <v>0</v>
      </c>
    </row>
    <row r="73" spans="1:6" ht="36" x14ac:dyDescent="0.2">
      <c r="A73" s="23">
        <v>46</v>
      </c>
      <c r="B73" s="26" t="s">
        <v>44</v>
      </c>
      <c r="C73" s="25" t="s">
        <v>16</v>
      </c>
      <c r="D73" s="27">
        <v>1.2000000000000002</v>
      </c>
      <c r="E73" s="28">
        <v>0</v>
      </c>
      <c r="F73" s="29">
        <f t="shared" si="12"/>
        <v>0</v>
      </c>
    </row>
    <row r="74" spans="1:6" ht="36" x14ac:dyDescent="0.2">
      <c r="A74" s="23">
        <v>47</v>
      </c>
      <c r="B74" s="26" t="s">
        <v>45</v>
      </c>
      <c r="C74" s="25" t="s">
        <v>16</v>
      </c>
      <c r="D74" s="27">
        <v>8.4000000000000021</v>
      </c>
      <c r="E74" s="28">
        <v>0</v>
      </c>
      <c r="F74" s="29">
        <f t="shared" si="12"/>
        <v>0</v>
      </c>
    </row>
    <row r="75" spans="1:6" ht="36" x14ac:dyDescent="0.2">
      <c r="A75" s="23">
        <v>48</v>
      </c>
      <c r="B75" s="26" t="s">
        <v>20</v>
      </c>
      <c r="C75" s="25" t="s">
        <v>16</v>
      </c>
      <c r="D75" s="27">
        <v>12.480000000000002</v>
      </c>
      <c r="E75" s="28">
        <v>0</v>
      </c>
      <c r="F75" s="29">
        <f t="shared" si="12"/>
        <v>0</v>
      </c>
    </row>
    <row r="76" spans="1:6" ht="27" x14ac:dyDescent="0.2">
      <c r="A76" s="23">
        <v>49</v>
      </c>
      <c r="B76" s="26" t="s">
        <v>47</v>
      </c>
      <c r="C76" s="25" t="s">
        <v>22</v>
      </c>
      <c r="D76" s="27">
        <v>62.400000000000013</v>
      </c>
      <c r="E76" s="28">
        <v>0</v>
      </c>
      <c r="F76" s="29">
        <f t="shared" si="12"/>
        <v>0</v>
      </c>
    </row>
    <row r="77" spans="1:6" ht="90" x14ac:dyDescent="0.2">
      <c r="A77" s="23">
        <v>50</v>
      </c>
      <c r="B77" s="26" t="s">
        <v>67</v>
      </c>
      <c r="C77" s="25" t="s">
        <v>39</v>
      </c>
      <c r="D77" s="27">
        <v>4</v>
      </c>
      <c r="E77" s="28">
        <v>0</v>
      </c>
      <c r="F77" s="29">
        <f t="shared" si="12"/>
        <v>0</v>
      </c>
    </row>
    <row r="78" spans="1:6" x14ac:dyDescent="0.2">
      <c r="A78" s="23">
        <v>0</v>
      </c>
      <c r="B78" s="30" t="s">
        <v>68</v>
      </c>
      <c r="C78" s="25">
        <v>0</v>
      </c>
      <c r="E78" s="28">
        <v>0</v>
      </c>
      <c r="F78" s="31">
        <f t="shared" ref="F78" si="13">SUM(F72:F77)</f>
        <v>0</v>
      </c>
    </row>
    <row r="79" spans="1:6" x14ac:dyDescent="0.2">
      <c r="A79" s="23">
        <v>0</v>
      </c>
      <c r="B79" s="30" t="s">
        <v>69</v>
      </c>
      <c r="C79" s="25">
        <v>0</v>
      </c>
      <c r="E79" s="28">
        <v>0</v>
      </c>
      <c r="F79" s="32"/>
    </row>
    <row r="80" spans="1:6" ht="36" x14ac:dyDescent="0.2">
      <c r="A80" s="23">
        <v>51</v>
      </c>
      <c r="B80" s="26" t="s">
        <v>70</v>
      </c>
      <c r="C80" s="25" t="s">
        <v>39</v>
      </c>
      <c r="D80" s="27">
        <v>2</v>
      </c>
      <c r="E80" s="28">
        <v>0</v>
      </c>
      <c r="F80" s="29">
        <f>E80*D80</f>
        <v>0</v>
      </c>
    </row>
    <row r="81" spans="1:6" x14ac:dyDescent="0.2">
      <c r="A81" s="23">
        <v>0</v>
      </c>
      <c r="B81" s="30" t="s">
        <v>71</v>
      </c>
      <c r="C81" s="25">
        <v>0</v>
      </c>
      <c r="E81" s="28">
        <v>0</v>
      </c>
      <c r="F81" s="31">
        <f>SUM(F80)</f>
        <v>0</v>
      </c>
    </row>
    <row r="82" spans="1:6" x14ac:dyDescent="0.2">
      <c r="A82" s="23">
        <v>0</v>
      </c>
      <c r="B82" s="30" t="s">
        <v>72</v>
      </c>
      <c r="C82" s="25">
        <v>0</v>
      </c>
      <c r="E82" s="28">
        <v>0</v>
      </c>
      <c r="F82" s="32"/>
    </row>
    <row r="83" spans="1:6" ht="54" x14ac:dyDescent="0.2">
      <c r="A83" s="23">
        <v>52</v>
      </c>
      <c r="B83" s="26" t="s">
        <v>73</v>
      </c>
      <c r="C83" s="25" t="s">
        <v>33</v>
      </c>
      <c r="D83" s="27">
        <v>340</v>
      </c>
      <c r="E83" s="28">
        <v>0</v>
      </c>
      <c r="F83" s="29">
        <f t="shared" ref="F83:F85" si="14">E83*D83</f>
        <v>0</v>
      </c>
    </row>
    <row r="84" spans="1:6" ht="45" x14ac:dyDescent="0.2">
      <c r="A84" s="23">
        <v>53</v>
      </c>
      <c r="B84" s="26" t="s">
        <v>74</v>
      </c>
      <c r="C84" s="25" t="s">
        <v>15</v>
      </c>
      <c r="D84" s="27">
        <v>20</v>
      </c>
      <c r="E84" s="28">
        <v>0</v>
      </c>
      <c r="F84" s="29">
        <f t="shared" si="14"/>
        <v>0</v>
      </c>
    </row>
    <row r="85" spans="1:6" ht="36" x14ac:dyDescent="0.2">
      <c r="A85" s="23">
        <v>54</v>
      </c>
      <c r="B85" s="26" t="s">
        <v>75</v>
      </c>
      <c r="C85" s="25" t="s">
        <v>33</v>
      </c>
      <c r="D85" s="27">
        <v>10</v>
      </c>
      <c r="E85" s="28">
        <v>0</v>
      </c>
      <c r="F85" s="29">
        <f t="shared" si="14"/>
        <v>0</v>
      </c>
    </row>
    <row r="86" spans="1:6" x14ac:dyDescent="0.2">
      <c r="A86" s="23">
        <v>0</v>
      </c>
      <c r="B86" s="30" t="s">
        <v>76</v>
      </c>
      <c r="C86" s="25">
        <v>0</v>
      </c>
      <c r="E86" s="28">
        <v>0</v>
      </c>
      <c r="F86" s="31">
        <f>SUM(F83:F85)</f>
        <v>0</v>
      </c>
    </row>
    <row r="87" spans="1:6" x14ac:dyDescent="0.2">
      <c r="A87" s="23">
        <v>0</v>
      </c>
      <c r="B87" s="30" t="s">
        <v>77</v>
      </c>
      <c r="C87" s="25">
        <v>0</v>
      </c>
      <c r="E87" s="28">
        <v>0</v>
      </c>
      <c r="F87" s="32"/>
    </row>
    <row r="88" spans="1:6" ht="54" x14ac:dyDescent="0.2">
      <c r="A88" s="23">
        <v>55</v>
      </c>
      <c r="B88" s="26" t="s">
        <v>78</v>
      </c>
      <c r="C88" s="25" t="s">
        <v>15</v>
      </c>
      <c r="D88" s="27">
        <v>3400</v>
      </c>
      <c r="E88" s="28">
        <v>0</v>
      </c>
      <c r="F88" s="29">
        <f>E88*D88</f>
        <v>0</v>
      </c>
    </row>
    <row r="89" spans="1:6" x14ac:dyDescent="0.2">
      <c r="B89" s="24" t="s">
        <v>79</v>
      </c>
      <c r="F89" s="31">
        <f>SUM(F88)</f>
        <v>0</v>
      </c>
    </row>
    <row r="90" spans="1:6" ht="13.5" thickBot="1" x14ac:dyDescent="0.25">
      <c r="F90" s="32"/>
    </row>
    <row r="91" spans="1:6" x14ac:dyDescent="0.2">
      <c r="A91" s="34"/>
      <c r="B91" s="43" t="s">
        <v>80</v>
      </c>
      <c r="C91" s="35"/>
      <c r="D91" s="35"/>
      <c r="E91" s="35"/>
      <c r="F91" s="36">
        <f>SUM(F21,F28,F33,F81,F86,F89,F37,F51,F62,F70,F78)</f>
        <v>0</v>
      </c>
    </row>
    <row r="92" spans="1:6" x14ac:dyDescent="0.2">
      <c r="A92" s="37"/>
      <c r="B92" s="44" t="s">
        <v>81</v>
      </c>
      <c r="C92" s="38"/>
      <c r="D92" s="38"/>
      <c r="E92" s="38"/>
      <c r="F92" s="39">
        <f>F91*0.16</f>
        <v>0</v>
      </c>
    </row>
    <row r="93" spans="1:6" ht="13.5" thickBot="1" x14ac:dyDescent="0.25">
      <c r="A93" s="40"/>
      <c r="B93" s="45" t="s">
        <v>82</v>
      </c>
      <c r="C93" s="41"/>
      <c r="D93" s="41"/>
      <c r="E93" s="41"/>
      <c r="F93" s="42">
        <f>SUM(F91:F92)</f>
        <v>0</v>
      </c>
    </row>
  </sheetData>
  <mergeCells count="3">
    <mergeCell ref="A1:D2"/>
    <mergeCell ref="A3:D3"/>
    <mergeCell ref="B4:E7"/>
  </mergeCells>
  <pageMargins left="0.59055118110236227" right="0.23622047244094491" top="0.43307086614173229" bottom="0.78740157480314965" header="0.27559055118110237" footer="0.39370078740157483"/>
  <pageSetup scale="9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(1)</vt:lpstr>
      <vt:lpstr>'(1)'!Área_de_impresión</vt:lpstr>
      <vt:lpstr>'(1)'!Títulos_a_imprimir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Diseño</cp:lastModifiedBy>
  <dcterms:created xsi:type="dcterms:W3CDTF">2022-09-28T04:01:02Z</dcterms:created>
  <dcterms:modified xsi:type="dcterms:W3CDTF">2022-09-28T18:40:45Z</dcterms:modified>
</cp:coreProperties>
</file>