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\1\Documents\ADMON ARMIDA CASTRO GUZMAN\PRESUPUESTOS CALLES LOS CABOS 2021\6.CALLE MANUEL DOBLADO\3.MANUEL DOBLADO ELECTRIFICACION SUBTERRANEA\"/>
    </mc:Choice>
  </mc:AlternateContent>
  <bookViews>
    <workbookView xWindow="0" yWindow="0" windowWidth="19860" windowHeight="6120"/>
  </bookViews>
  <sheets>
    <sheet name="MANUEL DOBLADO MT" sheetId="1" r:id="rId1"/>
    <sheet name="MANUEL DOBLADO BT" sheetId="2" r:id="rId2"/>
  </sheets>
  <definedNames>
    <definedName name="_xlnm.Print_Area" localSheetId="1">'MANUEL DOBLADO BT'!$A$1:$G$36</definedName>
    <definedName name="_xlnm.Print_Area" localSheetId="0">'MANUEL DOBLADO MT'!$A$1:$G$51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</calcChain>
</file>

<file path=xl/sharedStrings.xml><?xml version="1.0" encoding="utf-8"?>
<sst xmlns="http://schemas.openxmlformats.org/spreadsheetml/2006/main" count="145" uniqueCount="85">
  <si>
    <t>ALIMENTADOR PRINCIPAL EN MEDIA TENSION</t>
  </si>
  <si>
    <t>PZA</t>
  </si>
  <si>
    <t>BÓVEDA ELÉCTRICA PARA RECIBIR TRANSFORMADOR TRIFÁSICO SUMERGIBLE, A BASE DE CONCRETO ARMADO F'C=200 KG/CM2, CON TAPA DE ACERO ANGULAR DE 3", LAMINA CORRUGADA DE 1/4 DE ESPESOR DE ACUERDO A PLANO AUTORIZADO DE ESPECIFICACIONES DE CFE</t>
  </si>
  <si>
    <t>M.L.</t>
  </si>
  <si>
    <t>REMATADO DE DUCTOS EN REGISTROS A BASE DE MORTERO DOSIFICACION 1:3, PULIDO SOBRE LA CARA INTERIOR DEL REGISTRO. INCLUYE: MATERIAL, MANO DE OBRA, HERRAMIENTA Y EQUIPO ADECUADO PARA SU CORRECTA INSTALACIÓN, DESPERDICIOS Y LIMPIEZA</t>
  </si>
  <si>
    <t>EXCAVACIÒN CON RETROEXCAVADORA EN MATERIAL TIPO llb EN SECCIÓN: ANCHO DE 65 CMS Y HASTA 1.5 METROS DE PROFUNDIDAD, INCLUYE AFINE Y COMPACTACIÓN DE PISO A BASE DE COMPACTADORA MECÁNICA PREVIAMENTE HUMEDECIDO.</t>
  </si>
  <si>
    <t>RELLENO Y COMPACTADO AL 90% PROCTOR EN CAPAS DE 20 Cm CON MATERIAL PRODUCTO DE LA EXCAVACIÓN PREVIAMENTE HUMEDECIDO Y HOMOGENIZADO, UTILIZANDO PARA LA COMPACTACIÓN EQUIPO MECÁNICO, INCLUYE:  AGUA, EQUIPO DE COMPACTACIÓN Y MANO DE OBRA. ASÍ COMO TODO LO NECESARIO PARA SU CORRECTA EJECUCIÓN. (NO INCLUYE PRUEBAS DE LABORATORIO)</t>
  </si>
  <si>
    <t>CARGA, RETIRO Y LIMPIEZA GRUESA DE MATERIAL EXCEDENTE DE PRODUCTO DE LA EXCAVACIÓN A UN Km DE LA OBRA, INCLUYE: EQUIPO DE CARGA, VOLTEO, HERRMAIENTA Y EQUIPOS, MANO DE OBRA Y TODO LO NECESARIO PARA SU CORRECTA EJECUCIÓN.</t>
  </si>
  <si>
    <t>CABLE DE Cu DESNUDO TEMPLE SEMIDURO CAL. 4/0 AWG, INCLUYE: MATERIAL, MANO DE OBRA, HERRAMIENTA Y EQUIPO, CORTES, DESPERDICIOS Y TODO LO NECESARIO PARA SU CORRECTA INSTALACIÓN. MARCA VIAKON, CONDUMEX Ó LATINCASA</t>
  </si>
  <si>
    <t>Kg</t>
  </si>
  <si>
    <t>CONECTADR MULTIPLE EN MEDIA TENSIÓN, CLASE 15 KV, COMBINADO DE 2 SALIDAS DE 600A, 2 DE 200, (J-4) 6226 CATÁLOGO JBI25C1B2W1BPS MARCA COOPER</t>
  </si>
  <si>
    <t>CONECTADR MULTIPLE EN MEDIA TENSIÓN, CLASE 15 KV, COMBINADO DE 2 SALIDAS DE 600A, 1 DE 200, (J-3) 626 CATÁLOGO JBI25C1B1W1BPS MARCA COOPER</t>
  </si>
  <si>
    <t>CUERPO "T" COMPLETO PARA CABLE CALIBRE 750 MCM MARCA COOPER CATALOGOBT625JJ25  INCLUYE: MATERIALES, ACCESORIOS PARA ATERRIZAMIENTO, MANO DE OBRA, HERRAMIENTA LIMPIEZA Y TODO LO NECESARIO PARA SU CORRECTA INSTALACIÓN</t>
  </si>
  <si>
    <t>TAPON AISLANTE PUNTO MUERTO CATALOGO DPC625 MARCA COOPER, INCLUYE: MATERIALES, ACCESORIOS PARA ATERRIZAMIENTO, MANO DE OBRA, HERRAMIENTA LIMPIEZA Y TODO LO NECESARIO PARA SU CORRECTA INSTALACIÓN</t>
  </si>
  <si>
    <t>ADAPTADOR DE PANTALLA DE TIERRAS CATALOGO 8461 MARCA 3M CONTRACTIL EN FRÍO PARA 750 MCM  INCLUYE: MATERIALES, ACCESORIOS PARA ATERRIZAMIENTO, MANO DE OBRA, HERRAMIENTA LIMPIEZA Y TODO LO NECESARIO PARA SU CORRECTA INSTALACIÓN</t>
  </si>
  <si>
    <t>BOQUILLA ESTACIONARIA CLASE 15 KV, 200 AMPS.CATALOGO ISB215S MARCA COOPER INCLUYE: MATERIALES, ACCESORIOS PARA ATERRIZAMIENTO, MANO DE OBRA, HERRAMIENTA LIMPIEZA Y TODO LO NECESARIO PARA SU CORRECTA INSTALACIÓN</t>
  </si>
  <si>
    <t>TAPÒN AISLANTE DE PUNTO MUERTO 15 KV, 200 A. CATALOGO LPC215 MARCA COOPER INCLUYE: MATERIALES, ACCESORIOS PARA ATERRIZAMIENTO, MANO DE OBRA, HERRAMIENTA LIMPIEZA Y TODO LO NECESARIO PARA SU CORRECTA INSTALACIÓN</t>
  </si>
  <si>
    <t>BUSHING INSERTO CLASE 15-200A .CATALOGO LBI215 MARCA COOPER INCLUYE: MATERIALES, ACCESORIOS PARA ATERRIZAMIENTO, MANO DE OBRA, HERRAMIENTA LIMPIEZA Y TODO LO NECESARIO PARA SU CORRECTA INSTALACIÓN</t>
  </si>
  <si>
    <t>SUMINISTRO E INSTALACION DE SISTEMA DE TIERRAS PARA NEUTRO CORRIDO UTILIZANDO VARILLA COPPERWELD DE 16x3000MM PROTOCOLIZADA CFE, CARGA THERMOWELD 150 Y MOLDE GTC-162Q, INCLUYE: CORTE, DESPERDICIO, COLOCACIÓN, PRUEBAS, LIMPIEZA Y RETIRO DE SOBRANTES, EQUIPO DE SEGURIDAD Y HERRAMIENTA.</t>
  </si>
  <si>
    <t>LOTE</t>
  </si>
  <si>
    <t>TRANSICION AEREA SUBTERRANEA TRIPOLAR, SENCILLA INCLUYE CUCHILLAS de OPERACION EN GRUPO DE 25 KV 300A, APARTARRAYOS SINTETICOS DE 12 KV TIPO RISER-POLE MARCA OHIO BRASS, TERMINALES TIPO EXTERIOR TIPO QT-III MARCA 3M, PUENTES, CONEXIÓN Y SISTEMA DE TIERRAS, MANO DE OBRA, HERRAMIENTA Y EQUIPOS, DESPERDICIOS, LIMPIEZA Y TODO LO NECESARIO PARA SU CORRECTA EJECUCIÓN.</t>
  </si>
  <si>
    <t>SUMINISTRO Y COLOCACION DE  SOPORTERIA PARA CABLE DE MEDIA TENSION CON UNA CORREDERA CANAL DE 1 METRO , 3 MENSULAS GALVANIZADAS DE 35 CMS MARCA CONHESA Y 3 AISLADORES DE NEOPRENO DE ACUERDO A NORMAS DE CFE INCLUYE: LIMPIEZA Y RETIRO DE SOBRANTES, EQUIPO DE SEGURIDAD Y HERRAMIENTA.</t>
  </si>
  <si>
    <r>
      <t>REGISTRO PRIMARIO DE CONCRETO ARMADO f´c=200 kg/cm</t>
    </r>
    <r>
      <rPr>
        <vertAlign val="superscript"/>
        <sz val="9"/>
        <rFont val="Century Gothic"/>
        <family val="2"/>
      </rPr>
      <t>2</t>
    </r>
    <r>
      <rPr>
        <sz val="9"/>
        <rFont val="Century Gothic"/>
        <family val="2"/>
      </rPr>
      <t xml:space="preserve"> DE 1.5*1.5*1.5 MTS NORMA CFE RMTBTNT4. INCLUYE: MATERIAL, MANO DE OBRA, HERRAMIENTA Y EQUIPO ADECUADO PARA SU CORRECTA INSTALACIÓN, DESPERDICIOS Y LIMPIEZA</t>
    </r>
  </si>
  <si>
    <r>
      <t>REGISTRO PRIMARIO DE CONCRETO ARMADO DE f´c=200 kg/cm</t>
    </r>
    <r>
      <rPr>
        <vertAlign val="superscript"/>
        <sz val="9"/>
        <rFont val="Century Gothic"/>
        <family val="2"/>
      </rPr>
      <t>2</t>
    </r>
    <r>
      <rPr>
        <sz val="9"/>
        <rFont val="Century Gothic"/>
        <family val="2"/>
      </rPr>
      <t xml:space="preserve"> 1.5*1.5*1.5 MTS NORMA CFE RMTBTNT4 HABILITADO TAPA CUADRADA PARA RECIBIR DERIVADORES EN MEDIA TENSIÓN (JUNCTIONS). INCLUYE: MATERIAL, MANO DE OBRA, HERRAMIENTA Y EQUIPO ADECUADO PARA SU CORRECTA INSTALACIÓN, DESPERDICIOS Y LIMPIEZA</t>
    </r>
  </si>
  <si>
    <r>
      <t xml:space="preserve">BANCO DE DUCTOS PRIMARIO DE </t>
    </r>
    <r>
      <rPr>
        <b/>
        <sz val="9"/>
        <rFont val="Century Gothic"/>
        <family val="2"/>
      </rPr>
      <t>3</t>
    </r>
    <r>
      <rPr>
        <sz val="9"/>
        <rFont val="Century Gothic"/>
        <family val="2"/>
      </rPr>
      <t xml:space="preserve"> VÌAS DE </t>
    </r>
    <r>
      <rPr>
        <b/>
        <sz val="9"/>
        <rFont val="Century Gothic"/>
        <family val="2"/>
      </rPr>
      <t>4"</t>
    </r>
    <r>
      <rPr>
        <sz val="9"/>
        <rFont val="Century Gothic"/>
        <family val="2"/>
      </rPr>
      <t xml:space="preserve"> DE PAD CORRUGADO MARCA ADS EN TRÉBOL DE 3 VÍAS  EN CAMA DE ARENA DE ARROYO CERNIDA DE TAMIZ DE HASTA 3/8, A UNA CUBIERTA DE 5 CMS ARRIBA DEL LOMO DEL TUBO. INCLUYE: MATERIAL, MANO DE OBRA, HERRAMIENTA Y EQUIPO ADECUADO PARA SU CORRECTA INSTALACIÓN, DESPERDICIOS Y LIMPIEZA. (VER ESPECIFICACIONES EN PLANO EN PROYECTO)</t>
    </r>
  </si>
  <si>
    <r>
      <t xml:space="preserve">BANCO DE DUCTOS PRIMARIO DE </t>
    </r>
    <r>
      <rPr>
        <b/>
        <sz val="9"/>
        <rFont val="Century Gothic"/>
        <family val="2"/>
      </rPr>
      <t>3</t>
    </r>
    <r>
      <rPr>
        <sz val="9"/>
        <rFont val="Century Gothic"/>
        <family val="2"/>
      </rPr>
      <t xml:space="preserve"> VÌAS DE </t>
    </r>
    <r>
      <rPr>
        <b/>
        <sz val="9"/>
        <rFont val="Century Gothic"/>
        <family val="2"/>
      </rPr>
      <t>3"</t>
    </r>
    <r>
      <rPr>
        <sz val="9"/>
        <rFont val="Century Gothic"/>
        <family val="2"/>
      </rPr>
      <t xml:space="preserve"> DE PAD CORRUGADO MARCA ADS EN TRÉBOL DE 3 VÍAS  EN CAMA DE ARENA DE ARROYO CERNIDA DE TAMIZ DE HASTA 3/8, A UNA CUBIERTA DE 5 CMS ARRIBA DEL LOMO DEL TUBO. INCLUYE: MATERIAL, MANO DE OBRA, HERRAMIENTA Y EQUIPO ADECUADO PARA SU CORRECTA INSTALACIÓN, DESPERDICIOS Y LIMPIEZA. (VER ESPECIFICACIONES EN PLANO EN PROYECTO)</t>
    </r>
  </si>
  <si>
    <r>
      <t>m</t>
    </r>
    <r>
      <rPr>
        <vertAlign val="superscript"/>
        <sz val="9"/>
        <rFont val="Century Gothic"/>
        <family val="2"/>
      </rPr>
      <t>3</t>
    </r>
  </si>
  <si>
    <t>CABLE DE ENERGÌA DS 100% N.A. , CLASE 15 KV, DE ALUMINIO CAL. 500 MCM, INCLUYE: MATERIAL, MANO DE OBRA, HERRAMIENTA Y EQUIPO, CORTES, DESPERDICIOS Y TODO LO NECESARIO PARA SU CORRECTA INSTALACIÓN. MARCA VIAKON, CONDUMEX Ó LATINCASA O SIMILAR QUE CUENTE CON LA SIGLA 03 DE CFE</t>
  </si>
  <si>
    <r>
      <t xml:space="preserve">BANCO DE DUCTOS PRIMARIO DE </t>
    </r>
    <r>
      <rPr>
        <b/>
        <sz val="9"/>
        <rFont val="Century Gothic"/>
        <family val="2"/>
      </rPr>
      <t>6</t>
    </r>
    <r>
      <rPr>
        <sz val="9"/>
        <rFont val="Century Gothic"/>
        <family val="2"/>
      </rPr>
      <t xml:space="preserve"> VÌAS DE </t>
    </r>
    <r>
      <rPr>
        <b/>
        <sz val="9"/>
        <rFont val="Century Gothic"/>
        <family val="2"/>
      </rPr>
      <t>3"</t>
    </r>
    <r>
      <rPr>
        <sz val="9"/>
        <rFont val="Century Gothic"/>
        <family val="2"/>
      </rPr>
      <t xml:space="preserve"> DE PAD CORRUGADO MARCA ADS EN TRÉBOL DE 3 VÍAS  EN CAMA DE ARENA DE ARROYO CERNIDA DE TAMIZ DE HASTA 3/8, A UNA CUBIERTA DE 5 CMS ARRIBA DEL LOMO DEL TUBO. INCLUYE: MATERIAL, MANO DE OBRA, HERRAMIENTA Y EQUIPO ADECUADO PARA SU CORRECTA INSTALACIÓN, DESPERDICIOS Y LIMPIEZA. (VER ESPECIFICACIONES EN PLANO EN PROYECTO)</t>
    </r>
  </si>
  <si>
    <t>CABLE DE ENERGÌA DS 100% N.A. , CLASE 15 KV, DE ALUMINIO CAL. 3/0 AWG, INCLUYE: MATERIAL, MANO DE OBRA, HERRAMIENTA Y EQUIPO, CORTES, DESPERDICIOS Y TODO LO NECESARIO PARA SU CORRECTA INSTALACIÓN. MARCA VIAKON, CONDUMEX Ó LATINCASA O SIMILAR QUE CUENTE CON LA SIGLA 03 DE CFE</t>
  </si>
  <si>
    <t>CABLE DE Cu DESNUDO TEMPLE SEMIDURO CAL. 1/0 AWG, INCLUYE: MATERIAL, MANO DE OBRA, HERRAMIENTA Y EQUIPO, CORTES, DESPERDICIOS Y TODO LO NECESARIO PARA SU CORRECTA INSTALACIÓN. MARCA VIAKON, CONDUMEX Ó LATINCASA</t>
  </si>
  <si>
    <t>CONECTADR MULTIPLE EN MEDIA TENSIÓN, CLASE 15 KV, COMBINADO DE 4 SALIDAS DE 600A, 2 DE 200, (J-4) 666622 CATÁLOGO JBI45C1B2W1BPS MARCA COOPER</t>
  </si>
  <si>
    <t>CONECTADR MULTIPLE EN MEDIA TENSIÓN, CLASE 15 KV, DE 4 SALIDAS CLASE 15KV-200 AMPERES MARCA COOPER (CATALOGO PENDIENTE)</t>
  </si>
  <si>
    <t>ADAPTADOR DE PANTALLA DE TIERRAS  MARCA 3M CONTRACTIL EN FRÍO PARA 3/0 MCM  INCLUYE: MATERIALES, ACCESORIOS PARA ATERRIZAMIENTO, MANO DE OBRA, HERRAMIENTA LIMPIEZA Y TODO LO NECESARIO PARA SU CORRECTA INSTALACIÓN</t>
  </si>
  <si>
    <t>CONECTOR TIPO CODO OPERACIÓN CON CARGA PARA CALIBRE 3/0 AWG,  CLASE 15 KV, 200 AMPERES</t>
  </si>
  <si>
    <t>CONECTOR TIPO CODO OPERACIÓN CON CARGA PARA CALIBRE 3/0 AWG, CON PORTA FUSIBLE Y FUSIBLE DE 6-30 AMPERES, CLASE 15 KV, 200 AMPERES</t>
  </si>
  <si>
    <t>BAJA TENSIÓN Y MEDICIONES</t>
  </si>
  <si>
    <t>Part.</t>
  </si>
  <si>
    <t>Descripción</t>
  </si>
  <si>
    <t>Unidad</t>
  </si>
  <si>
    <t>Cantidad</t>
  </si>
  <si>
    <t>P. Unitario</t>
  </si>
  <si>
    <t>Importe</t>
  </si>
  <si>
    <t xml:space="preserve">REGISTRO PREFABRICADO SECUNDARIO TIPO 1 DE CONCRETO ARMADO CON MARCO Y TAPA DE FE ANGULAR DE 2" GALVANIZADO, DE 50X80X65CMS, MARCA CENMEX, INCLUYE, SUMINISTRO, MANO DE OBRA PARA INSTALACIÓN, RESANES EN CARAS INTERIORES, LIMPIEZA Y TODO LO NECESARIO </t>
  </si>
  <si>
    <t>lote</t>
  </si>
  <si>
    <t>TUBERÍA DE PVC GRIS CED-40 DE 2", INCLUYE PEGAMENTO DE PVC CLARO, CORTES, DESPERDICIOS, LIMPIEZA, MANO DE OBRA, HERRAMIENTA Y TODO LO NECESARIO PARA SU CORRECTA INSTALACIÓN.</t>
  </si>
  <si>
    <t>m.l.</t>
  </si>
  <si>
    <t>TUBERÍA DE PVC GRIS CED-40 DE 1 1/2", INCLUYE PEGAMENTO DE PVC CLARO, CORTES, DESPERDICIOS, LIMPIEZA, MANO DE OBRA, HERRAMIENTA Y TODO LO NECESARIO PARA SU CORRECTA INSTALACIÓN.</t>
  </si>
  <si>
    <t>EXCAVACIÓN POR MEDIO DE HERRAMIENTAS MANUALES EN MATERIAL TIPO LLB, EN ZANJA DE SECCIÓN DE 30 CMS DE ANCHO A UNA PROFUNDIDAD VARIABLE HASTA 60 CMS, INCLUYE AFINACIÓN Y COMPACTACIÓN DE PISO, INCLUYE MANO DE OBRA, HERRAMIENTAS, LIMPIEZA Y TODO LO NECESARIO PARA SU CORRECTA EJECUCIÓN.</t>
  </si>
  <si>
    <t>M3</t>
  </si>
  <si>
    <t xml:space="preserve">RELLENO Y COMPACTADO CON MATERIAL PRODUCTO DE LA EXCAVACIÓN, HUMEDECIDO Y HOMOGENIZADO, LA COMPACTACIÓN SE HARÁ POR MEDIOS DE COMPACTADORES MECÁNICOS AL 90% PROCTOR EN CAPAS DE 20 CMS, INCLUYE MANO DE OBRA, HERRAMEINTA Y EQUIPOS, AGUA, LIMPIEZA Y TODO LO NECESARIO PARA SU CORRECTA EJECUCIÓN </t>
  </si>
  <si>
    <t>CABLE CUADRUPLEX XLP TIPO DRS 600V DE ALUMINIO CALIBRE 3-350 MCM +1-4/0 AWG MARCA VIAKON, CONDUMEX, LATINCASA O SIMILAR EN CALIDAD Y PRECIO, INCLUYE: MATERIALES, MISCELANEOS PARA CABLEADO, MANO DE OBRA, HERRAMIENTA Y EQUIPO, CORTES, DESPERDICIOS, LIMPIEZA Y TODO LO NECESARIO PARA SU CORRECTA INSTALACIÓN</t>
  </si>
  <si>
    <t>CABLE CUADRUPLEX XLP TIPO DRS 600V DE ALUMINIO CALIBRE 3-1/0 +1-#2 AWG MARCA VIAKON, CONDUMEX, LATINCASA O SIMILAR EN CALIDAD Y PRECIO, INCLUYE: MATERIALES, MISCELANEOS PARA CABLEADO, MANO DE OBRA, HERRAMIENTA Y EQUIPO, CORTES, DESPERDICIOS, LIMPIEZA Y TODO LO NECESARIO PARA SU CORRECTA INSTALACIÓN</t>
  </si>
  <si>
    <t>CABLE TRIPLEX XLP TIPO DRS DE ALUMINIO CALIBRE 2-1/0 +1-#2 AWG MARCA VIAKON, CONDUMEX, LATINCASA O SIMILAR EN CALIDAD Y PRECIO, INCLUYE: MATERIALES, MISCELANEOS PARA CABLEADO, MANO DE OBRA, HERRAMIENTA Y EQUIPO, CORTES, DESPERDICIOS, LIMPIEZA Y TODO LO NECESARIO PARA SU CORRECTA INSTALACIÓN</t>
  </si>
  <si>
    <t xml:space="preserve">CONECTADOR MULTIPLE EN BAJA TENSIÓN TIPO PULPO CMS-100 600V 10 VIAS </t>
  </si>
  <si>
    <t xml:space="preserve">CONECTADOR MULTIPLE EN BAJA TENSIÓN TIPO PULPO CMS-80 600V 8 VIAS </t>
  </si>
  <si>
    <t xml:space="preserve">CONECTADOR MULTIPLE EN BAJA TENSIÓN TIPO PULPO CMS-60 600V 6 VIAS </t>
  </si>
  <si>
    <t>SISTEMA DE TIERRAS PARA TERMINACIÓN DE CIRCUITOS DE ALUMBRADO A BASE DE VARILLA COPERWELD DE 3 METROS DE 16 MM DE DIAMETRO NO PROTOCOLIZADA, CONECTADO AL CONDUCTOR DE TIERRA DEL ALIMENTADOR POR MEDIO DE CONECTOR SOLDABLE THERMOWELD #90</t>
  </si>
  <si>
    <t xml:space="preserve">SISTEMA DE MEDICION M-2 PARA 100 AMPERES SENCILLA, 2 FASES, 3 HILOS, 220/127 VOLTS, INCLUYE BASE DE MEDICIÓN, INTERRUPTOR DE SERVICIO Y ATERRIZAMIENTO </t>
  </si>
  <si>
    <t xml:space="preserve">SISTEMA DE MEDICION M-2 PARA 100 AMPERES DOBLE, 2 FASES, 3 HILOS, 220/127 VOLTS, INCLUYE BASE DE MEDICIÓN, INTERRUPTORES DE SERVICIO Y ATERRIZAMIENTO </t>
  </si>
  <si>
    <t xml:space="preserve">SISTEMA DE MEDICION M-2 PARA 100 AMPERES TRIPLE, 2 FASES, 3 HILOS, 220/127 VOLTS, INCLUYE BASE DE MEDICIÓN, INTERRUPTORES DE SERVICIO Y ATERRIZAMIENTO </t>
  </si>
  <si>
    <r>
      <t xml:space="preserve">BANCO DE DUCTOS SECUNDARIO DE </t>
    </r>
    <r>
      <rPr>
        <b/>
        <sz val="9"/>
        <rFont val="Century Gothic"/>
        <family val="2"/>
      </rPr>
      <t>2</t>
    </r>
    <r>
      <rPr>
        <sz val="9"/>
        <rFont val="Century Gothic"/>
        <family val="2"/>
      </rPr>
      <t xml:space="preserve"> VÌAS EN BANQUETA DE </t>
    </r>
    <r>
      <rPr>
        <b/>
        <sz val="9"/>
        <rFont val="Century Gothic"/>
        <family val="2"/>
      </rPr>
      <t>3"</t>
    </r>
    <r>
      <rPr>
        <sz val="9"/>
        <rFont val="Century Gothic"/>
        <family val="2"/>
      </rPr>
      <t xml:space="preserve"> DE PAD CORRUGADO MARCA ADS EN CAMA DE ARENA DE ARROYO CERNIDA DE TAMIZ DE HASTA 3/8, A UNA CUBIERTA DE 5 CMS ARRIBA DEL LOMO DEL TUBO. INCLUYE: MATERIAL, MANO DE OBRA, HERRAMIENTA Y EQUIPO ADECUADO PARA SU CORRECTA INSTALACIÓN, DESPERDICIOS Y LIMPIEZA. (VER ESPECIFICACIONES EN PLANO EN PROYECTO)</t>
    </r>
  </si>
  <si>
    <r>
      <t xml:space="preserve">BANCO DE DUCTOS SECUNDARIO DE </t>
    </r>
    <r>
      <rPr>
        <b/>
        <sz val="9"/>
        <rFont val="Century Gothic"/>
        <family val="2"/>
      </rPr>
      <t>1</t>
    </r>
    <r>
      <rPr>
        <sz val="9"/>
        <rFont val="Century Gothic"/>
        <family val="2"/>
      </rPr>
      <t xml:space="preserve"> VÌA EN BANQUETA DE </t>
    </r>
    <r>
      <rPr>
        <b/>
        <sz val="9"/>
        <rFont val="Century Gothic"/>
        <family val="2"/>
      </rPr>
      <t>3"</t>
    </r>
    <r>
      <rPr>
        <sz val="9"/>
        <rFont val="Century Gothic"/>
        <family val="2"/>
      </rPr>
      <t xml:space="preserve"> DE PAD CORRUGADO MARCA ADS EN CAMA DE ARENA DE ARROYO CERNIDA DE TAMIZ DE HASTA 3/8, A UNA CUBIERTA DE 5 CMS ARRIBA DEL LOMO DEL TUBO. INCLUYE: MATERIAL, MANO DE OBRA, HERRAMIENTA Y EQUIPO ADECUADO PARA SU CORRECTA INSTALACIÓN, DESPERDICIOS Y LIMPIEZA. (VER ESPECIFICACIONES EN PLANO EN PROYECTO)</t>
    </r>
  </si>
  <si>
    <r>
      <t xml:space="preserve">BANCO DE DUCTOS SECUNDARIO DE </t>
    </r>
    <r>
      <rPr>
        <b/>
        <sz val="9"/>
        <rFont val="Century Gothic"/>
        <family val="2"/>
      </rPr>
      <t>1</t>
    </r>
    <r>
      <rPr>
        <sz val="9"/>
        <rFont val="Century Gothic"/>
        <family val="2"/>
      </rPr>
      <t xml:space="preserve"> VÌA EN ARROYO DE </t>
    </r>
    <r>
      <rPr>
        <b/>
        <sz val="9"/>
        <rFont val="Century Gothic"/>
        <family val="2"/>
      </rPr>
      <t>3"</t>
    </r>
    <r>
      <rPr>
        <sz val="9"/>
        <rFont val="Century Gothic"/>
        <family val="2"/>
      </rPr>
      <t xml:space="preserve"> DE PAD CORRUGADO MARCA ADS EN CAMA DE ARENA DE ARROYO CERNIDA DE TAMIZ DE HASTA 3/8, A UNA CUBIERTA DE 5 CMS ARRIBA DEL LOMO DEL TUBO. INCLUYE: MATERIAL, MANO DE OBRA, HERRAMIENTA Y EQUIPO ADECUADO PARA SU CORRECTA INSTALACIÓN, DESPERDICIOS Y LIMPIEZA. (VER ESPECIFICACIONES EN PLANO EN PROYECTO)</t>
    </r>
  </si>
  <si>
    <t>CABLE TRIPLEX XLP TIPO DRS DE ALUMINIO CALIBRE 2+1 -#2 AWG MARCA VIAKON, CONDUMEX, LATINCASA O SIMILAR EN CALIDAD Y PRECIO, INCLUYE: MATERIALES, MISCELANEOS PARA CABLEADO, MANO DE OBRA, HERRAMIENTA Y EQUIPO, CORTES, DESPERDICIOS, LIMPIEZA Y TODO LO NECESARIO PARA SU CORRECTA INSTALACIÓN</t>
  </si>
  <si>
    <t>CABLE CUADRUPLEX XLP TIPO DRS DE ALUMINIO CALIBRE 3-3/0 +1-1/0 AWG MARCA VIAKON, CONDUMEX, LATINCASA O SIMILAR EN CALIDAD Y PRECIO, INCLUYE: MATERIALES, MISCELANEOS PARA CABLEADO, MANO DE OBRA, HERRAMIENTA Y EQUIPO, CORTES, DESPERDICIOS, LIMPIEZA Y TODO LO NECESARIO PARA SU CORRECTA INSTALACIÓN</t>
  </si>
  <si>
    <t>TRAMITE</t>
  </si>
  <si>
    <t>DESMANTELAMIENTO DE INSTALACIONES EXISTENTES</t>
  </si>
  <si>
    <t>DESMANTELAMIENTO DE RED DE DISTRIBUCION AEREA EXISTENTE, INCLUYE RETIRO DE POSTES, TRANSFORMADORES, HERRAJES, AISLAMIENTOS, CONDUCTORES ASI COMO EL TRASLADO Y ENTREGA EN ALMACEN CFE SAN JOSE DEL CABO B.C. SUR.INCLUYE: SEÑALIZACION, MANIOBRA DE GRUA, HERRAMIENTAS, MANO DE OBRA, EQUIPO Y TODO LO NECESARIO PARA SU CORRECTA EJECUCION.</t>
  </si>
  <si>
    <t>DESMANTELAMIENTO DE ALUMBRADO PUBLICO EXISTENTE, INCLUYE RETIRO DE POSTES,LUMINARIOS, BRAZO METALICO, BASES DE CONCRETO, REGISTROS. INCLUYE: TRASLADO Y ENTREGA EN ALMACEN CDE SERVICIOS PUBLICOS MUNICIPALES EN  SAN JOSE DEL CABO B.C. SUR.INCLUYE: SEÑALIZACION, MANIOBRA DE GRUA, HERRAMIENTAS, MANO DE OBRA, EQUIPO Y TODO LO NECESARIO PARA SU CORRECTA EJECUCION.</t>
  </si>
  <si>
    <r>
      <t xml:space="preserve">SISTEMA DE CONEXIONES PARA REHABILITAR CONEXIÓN A GARETS DE MEDICIÓN MULTIPLES DE 4, 5, 8 ,10, 14 Y 16 SERVICIOS, INCLUYE DUCTOS CUADRADOS, PUENTES Y CONEXIONES, </t>
    </r>
    <r>
      <rPr>
        <b/>
        <sz val="10"/>
        <rFont val="Century Gothic"/>
        <family val="2"/>
      </rPr>
      <t>NO INCLUYE BASES DE MEDICIÓN</t>
    </r>
  </si>
  <si>
    <t xml:space="preserve">SISTEMA DE MEDICION M-4 PARA 225 AMPERES SENCILLA, 3 FASES, 4 HILOS, 220/127 VOLTS, INCLUYE BASE DE MEDICIÓN, INTERRUPTOR DE SERVICIO Y ATERRIZAMIENTO </t>
  </si>
  <si>
    <t>SUB-TOTAL</t>
  </si>
  <si>
    <t>IVA</t>
  </si>
  <si>
    <t>TOTAL CON IVA</t>
  </si>
  <si>
    <t>TOTAL  CON IVA</t>
  </si>
  <si>
    <t>H.XIII AYUNTAMIENTO DE LOS CABOS</t>
  </si>
  <si>
    <t>DIRECCION GENERAL DE OBRAS PUBLICAS Y ASENTAMIENTOS HUMANOS</t>
  </si>
  <si>
    <t>COORDINACION DE PROYECTOS ELECTRICOS</t>
  </si>
  <si>
    <r>
      <t xml:space="preserve">BANCO DE DUCTOS SECUNDARIO DE 3 VÌAS EN ARROYO DE </t>
    </r>
    <r>
      <rPr>
        <b/>
        <sz val="9"/>
        <rFont val="Century Gothic"/>
        <family val="2"/>
      </rPr>
      <t>3"</t>
    </r>
    <r>
      <rPr>
        <sz val="9"/>
        <rFont val="Century Gothic"/>
        <family val="2"/>
      </rPr>
      <t xml:space="preserve"> DE PAD CORRUGADO MARCA ADS EN CAMA DE ARENA DE ARROYO CERNIDA DE TAMIZ DE HASTA 3/8, A UNA CUBIERTA DE 5 CMS ARRIBA DEL LOMO DEL TUBO. INCLUYE: MATERIAL, MANO DE OBRA, HERRAMIENTA Y EQUIPO ADECUADO PARA SU CORRECTA INSTALACIÓN, DESPERDICIOS Y LIMPIEZA. (VER ESPECIFICACIONES EN PLANO EN PROYECTO)</t>
    </r>
  </si>
  <si>
    <t>RED ELECTRICA SUBTERRANEA DE LA CALLE MANUEL DOBLADO ENTRE CALLE VICENTE GUERRERO Y CARRETERA TRANSPENISNULAR EN COLONIA CENTRO EN SAN JOSE DEL CABO, MUNICIPIO DE LOS CABOS , B.C.S.</t>
  </si>
  <si>
    <t>RED ELECTRICA SUBTERRANEA DE LA CALLE MANUEL DOBLADO ENTRE CALLE VICENTE GUERRERO Y CARRETERA TRANSPENINSULAR EN COLONIA CENTRO EN SAN JOSE DEL CABO, MUNICIPIO DE LOS CABOS , B.C.S.</t>
  </si>
  <si>
    <t>TRAMITE ANTE CFE PARA REVISION, AUTORIZACION Y PROCESO DE ENTREGA-RECEPCION DE LA OBRA; QUE INCLUYE TRAMITES, MEMORIAS DE CALCULO Y MEJORAMIENTO DE PROYECTO PARA SU AUTORIZACION DEL MISMO, PROCESO Y TRAMITE DE ENTREGA-RECEPCION DE LA OBRA Y MATERIALES INSTALADOS, PROTOCOLO DE PRUEBAS DE LOS MATERIALES INSTALADOS, PAGOS NECESARIOS Y TODO LO NECESARIO PARA LA RECEPCION POR PARTE DE CFE.</t>
  </si>
  <si>
    <t>TRAMITE ANTE LA UNIDAD DE VERIFICACION CERTIFICADO POR LA UVIIE, QUE INCLUYE PAGO DE PERITO CERTIFICADO, Y TODO LO NECESARIO PARA LA OBTENCION DE LA CARTA DE VERIFICACION DE INSTALACIONES ELECTRICAS</t>
  </si>
  <si>
    <r>
      <t>TRANSFORMADOR TRIFASICO TIPO BÓVEDA (SUMERGIBLE), TRIFASICO, OPERACIÓN ANILLO, BOQUILLAS TIPO PERNO, NORMA "K", 13.2YT/7.62KV-220/127VOLTS, EN ACERO INOXIDABLE DE 112.5</t>
    </r>
    <r>
      <rPr>
        <b/>
        <sz val="9"/>
        <rFont val="Century Gothic"/>
        <family val="2"/>
      </rPr>
      <t xml:space="preserve"> KVA</t>
    </r>
    <r>
      <rPr>
        <sz val="9"/>
        <rFont val="Century Gothic"/>
        <family val="2"/>
      </rPr>
      <t xml:space="preserve"> MARCA IG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</si>
</sst>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.00_ ;\-#,##0.00\ "/>
    <numFmt numFmtId="166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1"/>
      <color theme="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vertAlign val="superscript"/>
      <sz val="9"/>
      <name val="Century Gothic"/>
      <family val="2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Century Gothic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0" fontId="14" fillId="0" borderId="0"/>
    <xf numFmtId="0" fontId="18" fillId="0" borderId="0"/>
    <xf numFmtId="166" fontId="18" fillId="0" borderId="0" applyFont="0" applyFill="0" applyBorder="0" applyAlignment="0" applyProtection="0"/>
    <xf numFmtId="166" fontId="1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/>
    <xf numFmtId="0" fontId="3" fillId="0" borderId="0" xfId="0" applyFont="1"/>
    <xf numFmtId="2" fontId="3" fillId="0" borderId="0" xfId="0" applyNumberFormat="1" applyFont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5" fillId="0" borderId="1" xfId="0" applyFont="1" applyFill="1" applyBorder="1" applyAlignment="1">
      <alignment horizontal="justify" wrapText="1"/>
    </xf>
    <xf numFmtId="0" fontId="5" fillId="0" borderId="1" xfId="0" applyFont="1" applyFill="1" applyBorder="1" applyAlignment="1">
      <alignment horizontal="center"/>
    </xf>
    <xf numFmtId="40" fontId="3" fillId="0" borderId="0" xfId="0" applyNumberFormat="1" applyFont="1"/>
    <xf numFmtId="40" fontId="5" fillId="0" borderId="1" xfId="0" applyNumberFormat="1" applyFont="1" applyFill="1" applyBorder="1"/>
    <xf numFmtId="0" fontId="9" fillId="0" borderId="0" xfId="0" applyFont="1"/>
    <xf numFmtId="0" fontId="11" fillId="0" borderId="1" xfId="0" applyFont="1" applyFill="1" applyBorder="1" applyAlignment="1">
      <alignment horizontal="center" vertical="top"/>
    </xf>
    <xf numFmtId="40" fontId="11" fillId="0" borderId="1" xfId="0" applyNumberFormat="1" applyFont="1" applyFill="1" applyBorder="1"/>
    <xf numFmtId="0" fontId="11" fillId="0" borderId="1" xfId="0" applyFont="1" applyFill="1" applyBorder="1" applyAlignment="1">
      <alignment horizontal="justify" wrapText="1"/>
    </xf>
    <xf numFmtId="0" fontId="11" fillId="0" borderId="1" xfId="0" applyFont="1" applyFill="1" applyBorder="1" applyAlignment="1">
      <alignment horizontal="center"/>
    </xf>
    <xf numFmtId="44" fontId="3" fillId="0" borderId="0" xfId="1" applyFont="1"/>
    <xf numFmtId="0" fontId="5" fillId="0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4" fontId="12" fillId="5" borderId="1" xfId="0" applyNumberFormat="1" applyFont="1" applyFill="1" applyBorder="1" applyAlignment="1">
      <alignment horizontal="center" vertical="center"/>
    </xf>
    <xf numFmtId="40" fontId="12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40" fontId="8" fillId="5" borderId="1" xfId="0" applyNumberFormat="1" applyFont="1" applyFill="1" applyBorder="1" applyAlignment="1">
      <alignment horizontal="center" vertical="center"/>
    </xf>
    <xf numFmtId="44" fontId="11" fillId="0" borderId="1" xfId="1" applyFont="1" applyFill="1" applyBorder="1"/>
    <xf numFmtId="44" fontId="13" fillId="0" borderId="1" xfId="1" applyFont="1" applyBorder="1"/>
    <xf numFmtId="0" fontId="15" fillId="2" borderId="0" xfId="2" applyFont="1" applyFill="1" applyBorder="1" applyAlignment="1">
      <alignment horizontal="center"/>
    </xf>
    <xf numFmtId="0" fontId="15" fillId="2" borderId="0" xfId="2" applyFont="1" applyFill="1" applyBorder="1" applyAlignment="1"/>
    <xf numFmtId="0" fontId="16" fillId="2" borderId="0" xfId="2" applyFont="1" applyFill="1" applyBorder="1" applyAlignment="1">
      <alignment vertical="top"/>
    </xf>
    <xf numFmtId="0" fontId="17" fillId="2" borderId="0" xfId="2" applyFont="1" applyFill="1" applyBorder="1" applyAlignment="1"/>
    <xf numFmtId="0" fontId="3" fillId="0" borderId="0" xfId="0" applyFont="1" applyBorder="1" applyAlignment="1">
      <alignment vertical="center" wrapText="1"/>
    </xf>
    <xf numFmtId="0" fontId="15" fillId="2" borderId="0" xfId="2" applyFont="1" applyFill="1" applyBorder="1" applyAlignment="1">
      <alignment horizontal="center"/>
    </xf>
    <xf numFmtId="0" fontId="15" fillId="2" borderId="0" xfId="2" applyFont="1" applyFill="1" applyBorder="1" applyAlignment="1">
      <alignment wrapText="1"/>
    </xf>
    <xf numFmtId="0" fontId="19" fillId="0" borderId="0" xfId="0" applyFont="1"/>
    <xf numFmtId="0" fontId="15" fillId="2" borderId="0" xfId="2" applyFont="1" applyFill="1" applyBorder="1" applyAlignment="1">
      <alignment horizontal="center"/>
    </xf>
    <xf numFmtId="0" fontId="16" fillId="2" borderId="0" xfId="2" applyFont="1" applyFill="1" applyBorder="1" applyAlignment="1">
      <alignment horizontal="center" vertical="top"/>
    </xf>
    <xf numFmtId="0" fontId="17" fillId="2" borderId="0" xfId="2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0" fontId="4" fillId="3" borderId="1" xfId="0" applyNumberFormat="1" applyFont="1" applyFill="1" applyBorder="1" applyAlignment="1"/>
    <xf numFmtId="0" fontId="13" fillId="0" borderId="1" xfId="0" applyFon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40" fontId="13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40" fontId="4" fillId="4" borderId="1" xfId="0" applyNumberFormat="1" applyFont="1" applyFill="1" applyBorder="1" applyAlignment="1"/>
    <xf numFmtId="0" fontId="15" fillId="2" borderId="0" xfId="2" applyFont="1" applyFill="1" applyBorder="1" applyAlignment="1">
      <alignment horizontal="center" wrapText="1"/>
    </xf>
    <xf numFmtId="0" fontId="15" fillId="2" borderId="0" xfId="2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6">
    <cellStyle name="Moneda" xfId="1" builtinId="4"/>
    <cellStyle name="Moneda 2" xfId="4"/>
    <cellStyle name="Moneda 2 2" xfId="5"/>
    <cellStyle name="Normal" xfId="0" builtinId="0"/>
    <cellStyle name="Normal 2" xfId="3"/>
    <cellStyle name="Normal 5" xfId="2"/>
  </cellStyles>
  <dxfs count="0"/>
  <tableStyles count="0" defaultTableStyle="TableStyleMedium2" defaultPivotStyle="PivotStyleLight16"/>
  <colors>
    <mruColors>
      <color rgb="FFFFCCCC"/>
      <color rgb="FFFF7C80"/>
      <color rgb="FFFF505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47625</xdr:rowOff>
    </xdr:from>
    <xdr:to>
      <xdr:col>2</xdr:col>
      <xdr:colOff>638175</xdr:colOff>
      <xdr:row>5</xdr:row>
      <xdr:rowOff>85725</xdr:rowOff>
    </xdr:to>
    <xdr:pic>
      <xdr:nvPicPr>
        <xdr:cNvPr id="2" name="Imagen 1" descr="/Users/Isaaclomeli/Desktop/mem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57175"/>
          <a:ext cx="790575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581025</xdr:colOff>
      <xdr:row>1</xdr:row>
      <xdr:rowOff>61595</xdr:rowOff>
    </xdr:from>
    <xdr:to>
      <xdr:col>6</xdr:col>
      <xdr:colOff>857250</xdr:colOff>
      <xdr:row>5</xdr:row>
      <xdr:rowOff>47625</xdr:rowOff>
    </xdr:to>
    <xdr:pic>
      <xdr:nvPicPr>
        <xdr:cNvPr id="3" name="Imagen 2" descr="LOGO%20SOLO%20FINAL-0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271145"/>
          <a:ext cx="1047750" cy="824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66675</xdr:rowOff>
    </xdr:from>
    <xdr:to>
      <xdr:col>2</xdr:col>
      <xdr:colOff>536575</xdr:colOff>
      <xdr:row>4</xdr:row>
      <xdr:rowOff>104775</xdr:rowOff>
    </xdr:to>
    <xdr:pic>
      <xdr:nvPicPr>
        <xdr:cNvPr id="2" name="Imagen 1" descr="/Users/Isaaclomeli/Desktop/mem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6675"/>
          <a:ext cx="790575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361950</xdr:colOff>
      <xdr:row>0</xdr:row>
      <xdr:rowOff>109220</xdr:rowOff>
    </xdr:from>
    <xdr:to>
      <xdr:col>6</xdr:col>
      <xdr:colOff>638175</xdr:colOff>
      <xdr:row>4</xdr:row>
      <xdr:rowOff>95250</xdr:rowOff>
    </xdr:to>
    <xdr:pic>
      <xdr:nvPicPr>
        <xdr:cNvPr id="3" name="Imagen 2" descr="LOGO%20SOLO%20FINAL-0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09220"/>
          <a:ext cx="1047750" cy="8242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1"/>
  <sheetViews>
    <sheetView tabSelected="1" view="pageBreakPreview" zoomScaleNormal="100" zoomScaleSheetLayoutView="100" workbookViewId="0"/>
  </sheetViews>
  <sheetFormatPr baseColWidth="10" defaultColWidth="11.42578125" defaultRowHeight="16.5" x14ac:dyDescent="0.3"/>
  <cols>
    <col min="1" max="1" width="4.140625" style="2" customWidth="1"/>
    <col min="2" max="2" width="5.7109375" style="2" bestFit="1" customWidth="1"/>
    <col min="3" max="3" width="64" style="2" customWidth="1"/>
    <col min="4" max="4" width="7.5703125" style="2" bestFit="1" customWidth="1"/>
    <col min="5" max="5" width="12.42578125" style="55" bestFit="1" customWidth="1"/>
    <col min="6" max="6" width="11.5703125" style="10" bestFit="1" customWidth="1"/>
    <col min="7" max="7" width="17.7109375" style="10" customWidth="1"/>
    <col min="8" max="9" width="11.42578125" style="2"/>
    <col min="10" max="10" width="16" style="2" customWidth="1"/>
    <col min="11" max="16384" width="11.42578125" style="2"/>
  </cols>
  <sheetData>
    <row r="2" spans="2:12" x14ac:dyDescent="0.3">
      <c r="B2" s="35" t="s">
        <v>76</v>
      </c>
      <c r="C2" s="35"/>
      <c r="D2" s="35"/>
      <c r="E2" s="35"/>
      <c r="F2" s="35"/>
      <c r="G2" s="35"/>
      <c r="H2" s="28"/>
    </row>
    <row r="3" spans="2:12" x14ac:dyDescent="0.3">
      <c r="C3" s="27"/>
      <c r="D3" s="27"/>
      <c r="E3" s="51"/>
      <c r="F3" s="27"/>
      <c r="G3" s="27"/>
      <c r="H3" s="27"/>
    </row>
    <row r="4" spans="2:12" x14ac:dyDescent="0.3">
      <c r="B4" s="36" t="s">
        <v>77</v>
      </c>
      <c r="C4" s="36"/>
      <c r="D4" s="36"/>
      <c r="E4" s="36"/>
      <c r="F4" s="36"/>
      <c r="G4" s="36"/>
      <c r="H4" s="29"/>
    </row>
    <row r="5" spans="2:12" x14ac:dyDescent="0.3">
      <c r="B5" s="37" t="s">
        <v>78</v>
      </c>
      <c r="C5" s="37"/>
      <c r="D5" s="37"/>
      <c r="E5" s="37"/>
      <c r="F5" s="37"/>
      <c r="G5" s="37"/>
      <c r="H5" s="30"/>
    </row>
    <row r="8" spans="2:12" x14ac:dyDescent="0.3">
      <c r="B8" s="42" t="s">
        <v>81</v>
      </c>
      <c r="C8" s="42"/>
      <c r="D8" s="42"/>
      <c r="E8" s="42"/>
      <c r="F8" s="42"/>
      <c r="G8" s="42"/>
      <c r="H8" s="1"/>
    </row>
    <row r="9" spans="2:12" x14ac:dyDescent="0.3">
      <c r="B9" s="42"/>
      <c r="C9" s="42"/>
      <c r="D9" s="42"/>
      <c r="E9" s="42"/>
      <c r="F9" s="42"/>
      <c r="G9" s="42"/>
    </row>
    <row r="10" spans="2:12" s="12" customFormat="1" x14ac:dyDescent="0.3">
      <c r="B10" s="43" t="s">
        <v>67</v>
      </c>
      <c r="C10" s="44"/>
      <c r="D10" s="44"/>
      <c r="E10" s="44"/>
      <c r="F10" s="44"/>
      <c r="G10" s="45"/>
    </row>
    <row r="11" spans="2:12" s="12" customFormat="1" x14ac:dyDescent="0.3">
      <c r="B11" s="19" t="s">
        <v>37</v>
      </c>
      <c r="C11" s="19" t="s">
        <v>38</v>
      </c>
      <c r="D11" s="19" t="s">
        <v>39</v>
      </c>
      <c r="E11" s="20" t="s">
        <v>40</v>
      </c>
      <c r="F11" s="21" t="s">
        <v>41</v>
      </c>
      <c r="G11" s="21" t="s">
        <v>42</v>
      </c>
    </row>
    <row r="12" spans="2:12" s="12" customFormat="1" ht="81.75" x14ac:dyDescent="0.3">
      <c r="B12" s="13">
        <v>1</v>
      </c>
      <c r="C12" s="15" t="s">
        <v>68</v>
      </c>
      <c r="D12" s="16" t="s">
        <v>19</v>
      </c>
      <c r="E12" s="52">
        <v>1</v>
      </c>
      <c r="F12" s="14"/>
      <c r="G12" s="14"/>
    </row>
    <row r="13" spans="2:12" s="12" customFormat="1" ht="81.75" x14ac:dyDescent="0.3">
      <c r="B13" s="13">
        <v>2</v>
      </c>
      <c r="C13" s="15" t="s">
        <v>69</v>
      </c>
      <c r="D13" s="16" t="s">
        <v>19</v>
      </c>
      <c r="E13" s="52">
        <v>1</v>
      </c>
      <c r="F13" s="14"/>
      <c r="G13" s="14"/>
    </row>
    <row r="14" spans="2:12" x14ac:dyDescent="0.3">
      <c r="B14" s="38" t="s">
        <v>0</v>
      </c>
      <c r="C14" s="39"/>
      <c r="D14" s="39"/>
      <c r="E14" s="39"/>
      <c r="F14" s="40"/>
      <c r="G14" s="40"/>
      <c r="I14" s="3"/>
      <c r="J14" s="17"/>
      <c r="K14" s="3"/>
      <c r="L14" s="3"/>
    </row>
    <row r="15" spans="2:12" ht="59.25" x14ac:dyDescent="0.3">
      <c r="B15" s="4">
        <v>1</v>
      </c>
      <c r="C15" s="5" t="s">
        <v>22</v>
      </c>
      <c r="D15" s="6" t="s">
        <v>1</v>
      </c>
      <c r="E15" s="53">
        <v>3</v>
      </c>
      <c r="F15" s="11"/>
      <c r="G15" s="14"/>
      <c r="H15" s="7"/>
    </row>
    <row r="16" spans="2:12" ht="57" x14ac:dyDescent="0.3">
      <c r="B16" s="4">
        <v>2</v>
      </c>
      <c r="C16" s="5" t="s">
        <v>2</v>
      </c>
      <c r="D16" s="6" t="s">
        <v>1</v>
      </c>
      <c r="E16" s="53">
        <v>9</v>
      </c>
      <c r="F16" s="11"/>
      <c r="G16" s="14"/>
    </row>
    <row r="17" spans="2:8" ht="73.5" x14ac:dyDescent="0.3">
      <c r="B17" s="4">
        <v>3</v>
      </c>
      <c r="C17" s="5" t="s">
        <v>23</v>
      </c>
      <c r="D17" s="6" t="s">
        <v>1</v>
      </c>
      <c r="E17" s="53">
        <v>19</v>
      </c>
      <c r="F17" s="11"/>
      <c r="G17" s="14"/>
    </row>
    <row r="18" spans="2:8" ht="85.5" x14ac:dyDescent="0.3">
      <c r="B18" s="4">
        <v>4</v>
      </c>
      <c r="C18" s="8" t="s">
        <v>24</v>
      </c>
      <c r="D18" s="9" t="s">
        <v>3</v>
      </c>
      <c r="E18" s="54">
        <v>780</v>
      </c>
      <c r="F18" s="11"/>
      <c r="G18" s="14"/>
    </row>
    <row r="19" spans="2:8" ht="85.5" x14ac:dyDescent="0.3">
      <c r="B19" s="4">
        <v>5</v>
      </c>
      <c r="C19" s="8" t="s">
        <v>25</v>
      </c>
      <c r="D19" s="9" t="s">
        <v>3</v>
      </c>
      <c r="E19" s="54">
        <v>127</v>
      </c>
      <c r="F19" s="11"/>
      <c r="G19" s="14"/>
    </row>
    <row r="20" spans="2:8" ht="85.5" x14ac:dyDescent="0.3">
      <c r="B20" s="4">
        <v>6</v>
      </c>
      <c r="C20" s="8" t="s">
        <v>28</v>
      </c>
      <c r="D20" s="9" t="s">
        <v>3</v>
      </c>
      <c r="E20" s="54">
        <v>63</v>
      </c>
      <c r="F20" s="11"/>
      <c r="G20" s="14"/>
    </row>
    <row r="21" spans="2:8" ht="57" x14ac:dyDescent="0.3">
      <c r="B21" s="4">
        <v>7</v>
      </c>
      <c r="C21" s="8" t="s">
        <v>4</v>
      </c>
      <c r="D21" s="9" t="s">
        <v>1</v>
      </c>
      <c r="E21" s="54">
        <v>178</v>
      </c>
      <c r="F21" s="11"/>
      <c r="G21" s="14"/>
    </row>
    <row r="22" spans="2:8" ht="57" x14ac:dyDescent="0.3">
      <c r="B22" s="4">
        <v>8</v>
      </c>
      <c r="C22" s="8" t="s">
        <v>5</v>
      </c>
      <c r="D22" s="9" t="s">
        <v>26</v>
      </c>
      <c r="E22" s="54">
        <v>950</v>
      </c>
      <c r="F22" s="11"/>
      <c r="G22" s="14"/>
    </row>
    <row r="23" spans="2:8" ht="85.5" x14ac:dyDescent="0.3">
      <c r="B23" s="4">
        <v>9</v>
      </c>
      <c r="C23" s="8" t="s">
        <v>6</v>
      </c>
      <c r="D23" s="9" t="s">
        <v>26</v>
      </c>
      <c r="E23" s="54">
        <v>807.5</v>
      </c>
      <c r="F23" s="11"/>
      <c r="G23" s="14"/>
    </row>
    <row r="24" spans="2:8" ht="57" x14ac:dyDescent="0.3">
      <c r="B24" s="4">
        <v>10</v>
      </c>
      <c r="C24" s="8" t="s">
        <v>7</v>
      </c>
      <c r="D24" s="9" t="s">
        <v>26</v>
      </c>
      <c r="E24" s="54">
        <v>95</v>
      </c>
      <c r="F24" s="11"/>
      <c r="G24" s="14"/>
    </row>
    <row r="25" spans="2:8" ht="71.25" x14ac:dyDescent="0.3">
      <c r="B25" s="4">
        <v>11</v>
      </c>
      <c r="C25" s="8" t="s">
        <v>27</v>
      </c>
      <c r="D25" s="9" t="s">
        <v>3</v>
      </c>
      <c r="E25" s="54">
        <v>2900</v>
      </c>
      <c r="F25" s="11"/>
      <c r="G25" s="14"/>
    </row>
    <row r="26" spans="2:8" ht="57" x14ac:dyDescent="0.3">
      <c r="B26" s="4">
        <v>12</v>
      </c>
      <c r="C26" s="8" t="s">
        <v>8</v>
      </c>
      <c r="D26" s="9" t="s">
        <v>9</v>
      </c>
      <c r="E26" s="54">
        <v>550</v>
      </c>
      <c r="F26" s="11"/>
      <c r="G26" s="14"/>
    </row>
    <row r="27" spans="2:8" ht="71.25" x14ac:dyDescent="0.3">
      <c r="B27" s="4">
        <v>13</v>
      </c>
      <c r="C27" s="8" t="s">
        <v>29</v>
      </c>
      <c r="D27" s="9" t="s">
        <v>3</v>
      </c>
      <c r="E27" s="54">
        <v>1000</v>
      </c>
      <c r="F27" s="11"/>
      <c r="G27" s="14"/>
    </row>
    <row r="28" spans="2:8" ht="57" x14ac:dyDescent="0.3">
      <c r="B28" s="4">
        <v>14</v>
      </c>
      <c r="C28" s="8" t="s">
        <v>30</v>
      </c>
      <c r="D28" s="9" t="s">
        <v>9</v>
      </c>
      <c r="E28" s="54">
        <v>161.67333333333332</v>
      </c>
      <c r="F28" s="11"/>
      <c r="G28" s="14"/>
    </row>
    <row r="29" spans="2:8" ht="42.75" x14ac:dyDescent="0.3">
      <c r="B29" s="4">
        <v>15</v>
      </c>
      <c r="C29" s="8" t="s">
        <v>10</v>
      </c>
      <c r="D29" s="9" t="s">
        <v>1</v>
      </c>
      <c r="E29" s="54">
        <v>9</v>
      </c>
      <c r="F29" s="11"/>
      <c r="G29" s="14"/>
      <c r="H29" s="7"/>
    </row>
    <row r="30" spans="2:8" ht="42.75" x14ac:dyDescent="0.3">
      <c r="B30" s="4">
        <v>16</v>
      </c>
      <c r="C30" s="8" t="s">
        <v>31</v>
      </c>
      <c r="D30" s="9" t="s">
        <v>1</v>
      </c>
      <c r="E30" s="54">
        <v>15</v>
      </c>
      <c r="F30" s="11"/>
      <c r="G30" s="14"/>
      <c r="H30" s="7"/>
    </row>
    <row r="31" spans="2:8" ht="28.5" x14ac:dyDescent="0.3">
      <c r="B31" s="4">
        <v>17</v>
      </c>
      <c r="C31" s="8" t="s">
        <v>32</v>
      </c>
      <c r="D31" s="9" t="s">
        <v>1</v>
      </c>
      <c r="E31" s="54">
        <v>15</v>
      </c>
      <c r="F31" s="11"/>
      <c r="G31" s="14"/>
      <c r="H31" s="7"/>
    </row>
    <row r="32" spans="2:8" ht="42.75" x14ac:dyDescent="0.3">
      <c r="B32" s="4">
        <v>18</v>
      </c>
      <c r="C32" s="8" t="s">
        <v>11</v>
      </c>
      <c r="D32" s="9" t="s">
        <v>1</v>
      </c>
      <c r="E32" s="54">
        <v>8</v>
      </c>
      <c r="F32" s="11"/>
      <c r="G32" s="14"/>
      <c r="H32" s="7"/>
    </row>
    <row r="33" spans="2:8" ht="57" x14ac:dyDescent="0.3">
      <c r="B33" s="4">
        <v>19</v>
      </c>
      <c r="C33" s="8" t="s">
        <v>12</v>
      </c>
      <c r="D33" s="9" t="s">
        <v>1</v>
      </c>
      <c r="E33" s="54">
        <v>112</v>
      </c>
      <c r="F33" s="11"/>
      <c r="G33" s="14"/>
      <c r="H33" s="7"/>
    </row>
    <row r="34" spans="2:8" ht="57" x14ac:dyDescent="0.3">
      <c r="B34" s="4">
        <v>20</v>
      </c>
      <c r="C34" s="8" t="s">
        <v>13</v>
      </c>
      <c r="D34" s="9" t="s">
        <v>1</v>
      </c>
      <c r="E34" s="54">
        <v>32</v>
      </c>
      <c r="F34" s="11"/>
      <c r="G34" s="14"/>
      <c r="H34" s="7"/>
    </row>
    <row r="35" spans="2:8" ht="57" x14ac:dyDescent="0.3">
      <c r="B35" s="4">
        <v>21</v>
      </c>
      <c r="C35" s="8" t="s">
        <v>14</v>
      </c>
      <c r="D35" s="9" t="s">
        <v>1</v>
      </c>
      <c r="E35" s="54">
        <v>112</v>
      </c>
      <c r="F35" s="11"/>
      <c r="G35" s="14"/>
      <c r="H35" s="7"/>
    </row>
    <row r="36" spans="2:8" ht="57" x14ac:dyDescent="0.3">
      <c r="B36" s="4">
        <v>22</v>
      </c>
      <c r="C36" s="8" t="s">
        <v>15</v>
      </c>
      <c r="D36" s="9" t="s">
        <v>1</v>
      </c>
      <c r="E36" s="54">
        <v>18</v>
      </c>
      <c r="F36" s="11"/>
      <c r="G36" s="14"/>
      <c r="H36" s="7"/>
    </row>
    <row r="37" spans="2:8" ht="57" x14ac:dyDescent="0.3">
      <c r="B37" s="4">
        <v>23</v>
      </c>
      <c r="C37" s="8" t="s">
        <v>16</v>
      </c>
      <c r="D37" s="9" t="s">
        <v>1</v>
      </c>
      <c r="E37" s="54">
        <v>18</v>
      </c>
      <c r="F37" s="11"/>
      <c r="G37" s="14"/>
      <c r="H37" s="7"/>
    </row>
    <row r="38" spans="2:8" ht="57" x14ac:dyDescent="0.3">
      <c r="B38" s="4">
        <v>24</v>
      </c>
      <c r="C38" s="8" t="s">
        <v>17</v>
      </c>
      <c r="D38" s="9" t="s">
        <v>1</v>
      </c>
      <c r="E38" s="54">
        <v>51</v>
      </c>
      <c r="F38" s="11"/>
      <c r="G38" s="14"/>
      <c r="H38" s="7"/>
    </row>
    <row r="39" spans="2:8" ht="30.75" customHeight="1" x14ac:dyDescent="0.3">
      <c r="B39" s="4">
        <v>25</v>
      </c>
      <c r="C39" s="8" t="s">
        <v>34</v>
      </c>
      <c r="D39" s="9" t="s">
        <v>1</v>
      </c>
      <c r="E39" s="54">
        <v>30</v>
      </c>
      <c r="F39" s="11"/>
      <c r="G39" s="14"/>
      <c r="H39" s="7"/>
    </row>
    <row r="40" spans="2:8" ht="30.75" customHeight="1" x14ac:dyDescent="0.3">
      <c r="B40" s="4">
        <v>26</v>
      </c>
      <c r="C40" s="8" t="s">
        <v>35</v>
      </c>
      <c r="D40" s="9" t="s">
        <v>1</v>
      </c>
      <c r="E40" s="54">
        <v>12</v>
      </c>
      <c r="F40" s="11"/>
      <c r="G40" s="14"/>
      <c r="H40" s="7"/>
    </row>
    <row r="41" spans="2:8" ht="57" x14ac:dyDescent="0.3">
      <c r="B41" s="4">
        <v>27</v>
      </c>
      <c r="C41" s="8" t="s">
        <v>33</v>
      </c>
      <c r="D41" s="9" t="s">
        <v>1</v>
      </c>
      <c r="E41" s="54">
        <v>42</v>
      </c>
      <c r="F41" s="11"/>
      <c r="G41" s="14"/>
      <c r="H41" s="7"/>
    </row>
    <row r="42" spans="2:8" ht="71.25" x14ac:dyDescent="0.3">
      <c r="B42" s="4">
        <v>28</v>
      </c>
      <c r="C42" s="8" t="s">
        <v>18</v>
      </c>
      <c r="D42" s="9" t="s">
        <v>19</v>
      </c>
      <c r="E42" s="54">
        <v>31</v>
      </c>
      <c r="F42" s="11"/>
      <c r="G42" s="14"/>
      <c r="H42" s="7"/>
    </row>
    <row r="43" spans="2:8" ht="42.75" x14ac:dyDescent="0.3">
      <c r="B43" s="4">
        <v>30</v>
      </c>
      <c r="C43" s="8" t="s">
        <v>84</v>
      </c>
      <c r="D43" s="9" t="s">
        <v>1</v>
      </c>
      <c r="E43" s="54">
        <v>9</v>
      </c>
      <c r="F43" s="11"/>
      <c r="G43" s="14"/>
      <c r="H43" s="7"/>
    </row>
    <row r="44" spans="2:8" ht="85.5" x14ac:dyDescent="0.3">
      <c r="B44" s="4">
        <v>32</v>
      </c>
      <c r="C44" s="8" t="s">
        <v>20</v>
      </c>
      <c r="D44" s="9" t="s">
        <v>19</v>
      </c>
      <c r="E44" s="54">
        <v>3</v>
      </c>
      <c r="F44" s="11"/>
      <c r="G44" s="14"/>
    </row>
    <row r="45" spans="2:8" ht="71.25" x14ac:dyDescent="0.3">
      <c r="B45" s="4">
        <v>33</v>
      </c>
      <c r="C45" s="8" t="s">
        <v>21</v>
      </c>
      <c r="D45" s="9" t="s">
        <v>19</v>
      </c>
      <c r="E45" s="54">
        <v>10</v>
      </c>
      <c r="F45" s="11"/>
      <c r="G45" s="14"/>
    </row>
    <row r="46" spans="2:8" ht="99.75" x14ac:dyDescent="0.3">
      <c r="B46" s="4">
        <v>34</v>
      </c>
      <c r="C46" s="8" t="s">
        <v>82</v>
      </c>
      <c r="D46" s="18" t="s">
        <v>66</v>
      </c>
      <c r="E46" s="54">
        <v>1</v>
      </c>
      <c r="F46" s="11"/>
      <c r="G46" s="14"/>
    </row>
    <row r="47" spans="2:8" ht="57" x14ac:dyDescent="0.3">
      <c r="B47" s="4">
        <v>35</v>
      </c>
      <c r="C47" s="8" t="s">
        <v>83</v>
      </c>
      <c r="D47" s="18" t="s">
        <v>66</v>
      </c>
      <c r="E47" s="54">
        <v>1</v>
      </c>
      <c r="F47" s="11"/>
      <c r="G47" s="14"/>
    </row>
    <row r="48" spans="2:8" x14ac:dyDescent="0.3">
      <c r="E48" s="41" t="s">
        <v>72</v>
      </c>
      <c r="F48" s="41"/>
      <c r="G48" s="26"/>
    </row>
    <row r="49" spans="3:7" x14ac:dyDescent="0.3">
      <c r="E49" s="41" t="s">
        <v>73</v>
      </c>
      <c r="F49" s="41"/>
      <c r="G49" s="26"/>
    </row>
    <row r="50" spans="3:7" x14ac:dyDescent="0.3">
      <c r="E50" s="41" t="s">
        <v>74</v>
      </c>
      <c r="F50" s="41"/>
      <c r="G50" s="26"/>
    </row>
    <row r="51" spans="3:7" x14ac:dyDescent="0.3">
      <c r="C51" s="34"/>
    </row>
  </sheetData>
  <mergeCells count="10">
    <mergeCell ref="E48:F48"/>
    <mergeCell ref="E49:F49"/>
    <mergeCell ref="E50:F50"/>
    <mergeCell ref="B8:G9"/>
    <mergeCell ref="B10:G10"/>
    <mergeCell ref="B2:G2"/>
    <mergeCell ref="B4:G4"/>
    <mergeCell ref="B5:G5"/>
    <mergeCell ref="B14:E14"/>
    <mergeCell ref="F14:G1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7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6"/>
  <sheetViews>
    <sheetView view="pageBreakPreview" zoomScaleNormal="100" zoomScaleSheetLayoutView="100" workbookViewId="0"/>
  </sheetViews>
  <sheetFormatPr baseColWidth="10" defaultColWidth="11.42578125" defaultRowHeight="16.5" x14ac:dyDescent="0.3"/>
  <cols>
    <col min="1" max="1" width="4.140625" style="2" customWidth="1"/>
    <col min="2" max="2" width="5.85546875" style="2" bestFit="1" customWidth="1"/>
    <col min="3" max="3" width="64" style="2" customWidth="1"/>
    <col min="4" max="4" width="7.5703125" style="2" bestFit="1" customWidth="1"/>
    <col min="5" max="5" width="12.5703125" style="55" bestFit="1" customWidth="1"/>
    <col min="6" max="6" width="11.7109375" style="10" bestFit="1" customWidth="1"/>
    <col min="7" max="7" width="20.42578125" style="10" bestFit="1" customWidth="1"/>
    <col min="8" max="9" width="11.42578125" style="2"/>
    <col min="10" max="10" width="16" style="2" customWidth="1"/>
    <col min="11" max="16384" width="11.42578125" style="2"/>
  </cols>
  <sheetData>
    <row r="2" spans="2:8" x14ac:dyDescent="0.3">
      <c r="C2" s="50" t="s">
        <v>76</v>
      </c>
      <c r="D2" s="50"/>
      <c r="E2" s="50"/>
      <c r="F2" s="33"/>
      <c r="G2" s="33"/>
      <c r="H2" s="33"/>
    </row>
    <row r="3" spans="2:8" x14ac:dyDescent="0.3">
      <c r="D3" s="32"/>
      <c r="E3" s="51"/>
      <c r="F3" s="32"/>
      <c r="G3" s="32"/>
      <c r="H3" s="32"/>
    </row>
    <row r="4" spans="2:8" x14ac:dyDescent="0.3">
      <c r="C4" s="36" t="s">
        <v>77</v>
      </c>
      <c r="D4" s="36"/>
      <c r="E4" s="36"/>
      <c r="F4" s="36"/>
      <c r="G4" s="29"/>
      <c r="H4" s="29"/>
    </row>
    <row r="5" spans="2:8" x14ac:dyDescent="0.3">
      <c r="C5" s="37" t="s">
        <v>78</v>
      </c>
      <c r="D5" s="37"/>
      <c r="E5" s="37"/>
      <c r="F5" s="37"/>
      <c r="G5" s="30"/>
      <c r="H5" s="30"/>
    </row>
    <row r="6" spans="2:8" ht="16.5" customHeight="1" x14ac:dyDescent="0.3">
      <c r="B6" s="42" t="s">
        <v>80</v>
      </c>
      <c r="C6" s="42"/>
      <c r="D6" s="42"/>
      <c r="E6" s="42"/>
      <c r="F6" s="42"/>
      <c r="G6" s="42"/>
      <c r="H6" s="1"/>
    </row>
    <row r="7" spans="2:8" x14ac:dyDescent="0.3">
      <c r="B7" s="42"/>
      <c r="C7" s="42"/>
      <c r="D7" s="42"/>
      <c r="E7" s="42"/>
      <c r="F7" s="42"/>
      <c r="G7" s="42"/>
    </row>
    <row r="8" spans="2:8" x14ac:dyDescent="0.3">
      <c r="B8" s="47" t="s">
        <v>36</v>
      </c>
      <c r="C8" s="48"/>
      <c r="D8" s="48"/>
      <c r="E8" s="48"/>
      <c r="F8" s="49"/>
      <c r="G8" s="49"/>
    </row>
    <row r="9" spans="2:8" x14ac:dyDescent="0.3">
      <c r="B9" s="22" t="s">
        <v>37</v>
      </c>
      <c r="C9" s="22" t="s">
        <v>38</v>
      </c>
      <c r="D9" s="22" t="s">
        <v>39</v>
      </c>
      <c r="E9" s="23" t="s">
        <v>40</v>
      </c>
      <c r="F9" s="24" t="s">
        <v>41</v>
      </c>
      <c r="G9" s="24" t="s">
        <v>42</v>
      </c>
    </row>
    <row r="10" spans="2:8" ht="85.5" x14ac:dyDescent="0.3">
      <c r="B10" s="4">
        <v>1</v>
      </c>
      <c r="C10" s="8" t="s">
        <v>79</v>
      </c>
      <c r="D10" s="18" t="s">
        <v>3</v>
      </c>
      <c r="E10" s="54">
        <v>33</v>
      </c>
      <c r="F10" s="25"/>
      <c r="G10" s="25"/>
    </row>
    <row r="11" spans="2:8" ht="85.5" x14ac:dyDescent="0.3">
      <c r="B11" s="4">
        <v>2</v>
      </c>
      <c r="C11" s="8" t="s">
        <v>61</v>
      </c>
      <c r="D11" s="18" t="s">
        <v>3</v>
      </c>
      <c r="E11" s="54">
        <v>143</v>
      </c>
      <c r="F11" s="25"/>
      <c r="G11" s="25"/>
    </row>
    <row r="12" spans="2:8" ht="85.5" x14ac:dyDescent="0.3">
      <c r="B12" s="4">
        <v>3</v>
      </c>
      <c r="C12" s="8" t="s">
        <v>63</v>
      </c>
      <c r="D12" s="18" t="s">
        <v>3</v>
      </c>
      <c r="E12" s="54">
        <v>144</v>
      </c>
      <c r="F12" s="25"/>
      <c r="G12" s="25"/>
    </row>
    <row r="13" spans="2:8" ht="85.5" x14ac:dyDescent="0.3">
      <c r="B13" s="4">
        <v>4</v>
      </c>
      <c r="C13" s="8" t="s">
        <v>62</v>
      </c>
      <c r="D13" s="18" t="s">
        <v>3</v>
      </c>
      <c r="E13" s="54">
        <v>422</v>
      </c>
      <c r="F13" s="25"/>
      <c r="G13" s="25"/>
    </row>
    <row r="14" spans="2:8" ht="71.25" x14ac:dyDescent="0.3">
      <c r="B14" s="4">
        <v>5</v>
      </c>
      <c r="C14" s="8" t="s">
        <v>43</v>
      </c>
      <c r="D14" s="18" t="s">
        <v>44</v>
      </c>
      <c r="E14" s="54">
        <v>32</v>
      </c>
      <c r="F14" s="25"/>
      <c r="G14" s="25"/>
    </row>
    <row r="15" spans="2:8" ht="42.75" x14ac:dyDescent="0.3">
      <c r="B15" s="4">
        <v>6</v>
      </c>
      <c r="C15" s="8" t="s">
        <v>45</v>
      </c>
      <c r="D15" s="18" t="s">
        <v>46</v>
      </c>
      <c r="E15" s="54">
        <v>72</v>
      </c>
      <c r="F15" s="25"/>
      <c r="G15" s="25"/>
    </row>
    <row r="16" spans="2:8" ht="42.75" x14ac:dyDescent="0.3">
      <c r="B16" s="4">
        <v>7</v>
      </c>
      <c r="C16" s="8" t="s">
        <v>47</v>
      </c>
      <c r="D16" s="18" t="s">
        <v>46</v>
      </c>
      <c r="E16" s="54">
        <v>401</v>
      </c>
      <c r="F16" s="25"/>
      <c r="G16" s="25"/>
    </row>
    <row r="17" spans="2:10" ht="71.25" x14ac:dyDescent="0.3">
      <c r="B17" s="4">
        <v>8</v>
      </c>
      <c r="C17" s="8" t="s">
        <v>48</v>
      </c>
      <c r="D17" s="18" t="s">
        <v>49</v>
      </c>
      <c r="E17" s="54">
        <v>450</v>
      </c>
      <c r="F17" s="25"/>
      <c r="G17" s="25"/>
    </row>
    <row r="18" spans="2:10" ht="71.25" x14ac:dyDescent="0.3">
      <c r="B18" s="4">
        <v>9</v>
      </c>
      <c r="C18" s="8" t="s">
        <v>50</v>
      </c>
      <c r="D18" s="18" t="s">
        <v>49</v>
      </c>
      <c r="E18" s="54">
        <f>E17*0.82</f>
        <v>369</v>
      </c>
      <c r="F18" s="25"/>
      <c r="G18" s="25"/>
    </row>
    <row r="19" spans="2:10" ht="74.25" customHeight="1" x14ac:dyDescent="0.3">
      <c r="B19" s="4">
        <v>10</v>
      </c>
      <c r="C19" s="8" t="s">
        <v>51</v>
      </c>
      <c r="D19" s="18" t="s">
        <v>46</v>
      </c>
      <c r="E19" s="54">
        <v>780</v>
      </c>
      <c r="F19" s="25"/>
      <c r="G19" s="25"/>
    </row>
    <row r="20" spans="2:10" ht="71.25" x14ac:dyDescent="0.3">
      <c r="B20" s="4">
        <v>11</v>
      </c>
      <c r="C20" s="8" t="s">
        <v>52</v>
      </c>
      <c r="D20" s="18" t="s">
        <v>46</v>
      </c>
      <c r="E20" s="54">
        <v>550</v>
      </c>
      <c r="F20" s="25"/>
      <c r="G20" s="25"/>
    </row>
    <row r="21" spans="2:10" ht="71.25" x14ac:dyDescent="0.3">
      <c r="B21" s="4">
        <v>12</v>
      </c>
      <c r="C21" s="8" t="s">
        <v>65</v>
      </c>
      <c r="D21" s="18" t="s">
        <v>46</v>
      </c>
      <c r="E21" s="54">
        <v>70</v>
      </c>
      <c r="F21" s="25"/>
      <c r="G21" s="25"/>
    </row>
    <row r="22" spans="2:10" ht="71.25" x14ac:dyDescent="0.3">
      <c r="B22" s="4">
        <v>13</v>
      </c>
      <c r="C22" s="8" t="s">
        <v>53</v>
      </c>
      <c r="D22" s="18" t="s">
        <v>46</v>
      </c>
      <c r="E22" s="54">
        <v>120</v>
      </c>
      <c r="F22" s="25"/>
      <c r="G22" s="25"/>
    </row>
    <row r="23" spans="2:10" ht="71.25" x14ac:dyDescent="0.3">
      <c r="B23" s="4">
        <v>14</v>
      </c>
      <c r="C23" s="8" t="s">
        <v>64</v>
      </c>
      <c r="D23" s="18" t="s">
        <v>46</v>
      </c>
      <c r="E23" s="54">
        <v>580</v>
      </c>
      <c r="F23" s="25"/>
      <c r="G23" s="25"/>
    </row>
    <row r="24" spans="2:10" ht="28.5" x14ac:dyDescent="0.3">
      <c r="B24" s="4">
        <v>15</v>
      </c>
      <c r="C24" s="8" t="s">
        <v>54</v>
      </c>
      <c r="D24" s="18" t="s">
        <v>1</v>
      </c>
      <c r="E24" s="54">
        <v>12</v>
      </c>
      <c r="F24" s="25"/>
      <c r="G24" s="25"/>
      <c r="H24" s="31"/>
      <c r="I24" s="31"/>
      <c r="J24" s="31"/>
    </row>
    <row r="25" spans="2:10" ht="28.5" x14ac:dyDescent="0.3">
      <c r="B25" s="4">
        <v>16</v>
      </c>
      <c r="C25" s="8" t="s">
        <v>55</v>
      </c>
      <c r="D25" s="18" t="s">
        <v>1</v>
      </c>
      <c r="E25" s="54">
        <v>25</v>
      </c>
      <c r="F25" s="25"/>
      <c r="G25" s="25"/>
      <c r="H25" s="31"/>
      <c r="I25" s="31"/>
      <c r="J25" s="31"/>
    </row>
    <row r="26" spans="2:10" ht="28.5" x14ac:dyDescent="0.3">
      <c r="B26" s="4">
        <v>17</v>
      </c>
      <c r="C26" s="8" t="s">
        <v>56</v>
      </c>
      <c r="D26" s="18" t="s">
        <v>1</v>
      </c>
      <c r="E26" s="54">
        <v>100</v>
      </c>
      <c r="F26" s="25"/>
      <c r="G26" s="25"/>
      <c r="H26" s="31"/>
      <c r="I26" s="31"/>
      <c r="J26" s="31"/>
    </row>
    <row r="27" spans="2:10" ht="57" x14ac:dyDescent="0.3">
      <c r="B27" s="4">
        <v>18</v>
      </c>
      <c r="C27" s="8" t="s">
        <v>57</v>
      </c>
      <c r="D27" s="18" t="s">
        <v>44</v>
      </c>
      <c r="E27" s="54">
        <v>8</v>
      </c>
      <c r="F27" s="25"/>
      <c r="G27" s="25"/>
    </row>
    <row r="28" spans="2:10" ht="42.75" x14ac:dyDescent="0.3">
      <c r="B28" s="4">
        <v>19</v>
      </c>
      <c r="C28" s="8" t="s">
        <v>71</v>
      </c>
      <c r="D28" s="18" t="s">
        <v>44</v>
      </c>
      <c r="E28" s="54">
        <v>2</v>
      </c>
      <c r="F28" s="25"/>
      <c r="G28" s="25"/>
    </row>
    <row r="29" spans="2:10" ht="42.75" x14ac:dyDescent="0.3">
      <c r="B29" s="4">
        <v>20</v>
      </c>
      <c r="C29" s="8" t="s">
        <v>58</v>
      </c>
      <c r="D29" s="18" t="s">
        <v>44</v>
      </c>
      <c r="E29" s="54">
        <v>18</v>
      </c>
      <c r="F29" s="25"/>
      <c r="G29" s="25"/>
    </row>
    <row r="30" spans="2:10" ht="42.75" x14ac:dyDescent="0.3">
      <c r="B30" s="4">
        <v>21</v>
      </c>
      <c r="C30" s="8" t="s">
        <v>59</v>
      </c>
      <c r="D30" s="18" t="s">
        <v>44</v>
      </c>
      <c r="E30" s="54">
        <v>4</v>
      </c>
      <c r="F30" s="25"/>
      <c r="G30" s="25"/>
    </row>
    <row r="31" spans="2:10" ht="42.75" x14ac:dyDescent="0.3">
      <c r="B31" s="4">
        <v>22</v>
      </c>
      <c r="C31" s="8" t="s">
        <v>60</v>
      </c>
      <c r="D31" s="18" t="s">
        <v>44</v>
      </c>
      <c r="E31" s="54">
        <v>3</v>
      </c>
      <c r="F31" s="25"/>
      <c r="G31" s="25"/>
    </row>
    <row r="32" spans="2:10" ht="57" x14ac:dyDescent="0.3">
      <c r="B32" s="4">
        <v>23</v>
      </c>
      <c r="C32" s="8" t="s">
        <v>70</v>
      </c>
      <c r="D32" s="18" t="s">
        <v>44</v>
      </c>
      <c r="E32" s="54">
        <v>8</v>
      </c>
      <c r="F32" s="25"/>
      <c r="G32" s="25"/>
    </row>
    <row r="33" spans="3:7" x14ac:dyDescent="0.3">
      <c r="E33" s="46" t="s">
        <v>72</v>
      </c>
      <c r="F33" s="46"/>
      <c r="G33" s="26"/>
    </row>
    <row r="34" spans="3:7" x14ac:dyDescent="0.3">
      <c r="E34" s="46" t="s">
        <v>73</v>
      </c>
      <c r="F34" s="46"/>
      <c r="G34" s="26"/>
    </row>
    <row r="35" spans="3:7" x14ac:dyDescent="0.3">
      <c r="E35" s="46" t="s">
        <v>75</v>
      </c>
      <c r="F35" s="46"/>
      <c r="G35" s="26"/>
    </row>
    <row r="36" spans="3:7" x14ac:dyDescent="0.3">
      <c r="C36" s="34"/>
    </row>
  </sheetData>
  <mergeCells count="9">
    <mergeCell ref="E35:F35"/>
    <mergeCell ref="B6:G7"/>
    <mergeCell ref="B8:E8"/>
    <mergeCell ref="F8:G8"/>
    <mergeCell ref="C2:E2"/>
    <mergeCell ref="C4:F4"/>
    <mergeCell ref="C5:F5"/>
    <mergeCell ref="E33:F33"/>
    <mergeCell ref="E34:F34"/>
  </mergeCells>
  <printOptions horizontalCentered="1"/>
  <pageMargins left="0.39370078740157483" right="0.19685039370078741" top="0.74803149606299213" bottom="0.74803149606299213" header="0.31496062992125984" footer="0.31496062992125984"/>
  <pageSetup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MANUEL DOBLADO MT</vt:lpstr>
      <vt:lpstr>MANUEL DOBLADO BT</vt:lpstr>
      <vt:lpstr>'MANUEL DOBLADO BT'!Área_de_impresión</vt:lpstr>
      <vt:lpstr>'MANUEL DOBLADO MT'!Área_de_impresión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Ayala</dc:creator>
  <cp:lastModifiedBy>Usuario de Windows</cp:lastModifiedBy>
  <cp:lastPrinted>2021-03-18T19:03:25Z</cp:lastPrinted>
  <dcterms:created xsi:type="dcterms:W3CDTF">2016-08-25T17:19:16Z</dcterms:created>
  <dcterms:modified xsi:type="dcterms:W3CDTF">2021-03-18T19:03:43Z</dcterms:modified>
</cp:coreProperties>
</file>